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\shozoku\05500_福祉指導課\04障がいチーム\17 様式★\03給付費算定届\R0804\"/>
    </mc:Choice>
  </mc:AlternateContent>
  <xr:revisionPtr revIDLastSave="0" documentId="13_ncr:1_{54A7CEB9-5591-4894-9705-C87FE61FF8B9}" xr6:coauthVersionLast="47" xr6:coauthVersionMax="47" xr10:uidLastSave="{00000000-0000-0000-0000-000000000000}"/>
  <bookViews>
    <workbookView xWindow="-120" yWindow="-120" windowWidth="29040" windowHeight="15720" tabRatio="765" xr2:uid="{00000000-000D-0000-FFFF-FFFF00000000}"/>
  </bookViews>
  <sheets>
    <sheet name="放課後等ﾃﾞｲｻｰﾋﾞｽ" sheetId="29" r:id="rId1"/>
    <sheet name="報酬算定区分（児発・放デイ共通）_別添" sheetId="31" r:id="rId2"/>
  </sheets>
  <definedNames>
    <definedName name="_xlnm.Print_Area" localSheetId="1">'報酬算定区分（児発・放デイ共通）_別添'!$A$1:$AJ$22</definedName>
    <definedName name="_xlnm.Print_Area" localSheetId="0">放課後等ﾃﾞｲｻｰﾋﾞｽ!$A$1:$CG$54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J37" i="31" l="1"/>
  <c r="G36" i="31"/>
  <c r="F36" i="31"/>
  <c r="AI35" i="31"/>
  <c r="AH35" i="31"/>
  <c r="AG35" i="31"/>
  <c r="AF35" i="31"/>
  <c r="AE35" i="31"/>
  <c r="AD35" i="31"/>
  <c r="AC35" i="31"/>
  <c r="AB35" i="31"/>
  <c r="AA35" i="31"/>
  <c r="Z35" i="31"/>
  <c r="Y35" i="31"/>
  <c r="X35" i="31"/>
  <c r="W35" i="31"/>
  <c r="V35" i="31"/>
  <c r="U35" i="31"/>
  <c r="T35" i="31"/>
  <c r="S35" i="31"/>
  <c r="R35" i="31"/>
  <c r="Q35" i="31"/>
  <c r="P35" i="31"/>
  <c r="O35" i="31"/>
  <c r="O36" i="31" s="1"/>
  <c r="N35" i="31"/>
  <c r="N36" i="31" s="1"/>
  <c r="M35" i="31"/>
  <c r="L35" i="31"/>
  <c r="K35" i="31"/>
  <c r="J35" i="31"/>
  <c r="I35" i="31"/>
  <c r="H35" i="31"/>
  <c r="G35" i="31"/>
  <c r="F35" i="31"/>
  <c r="E35" i="31"/>
  <c r="AI34" i="31"/>
  <c r="AH34" i="31"/>
  <c r="AG34" i="31"/>
  <c r="AF34" i="31"/>
  <c r="AE34" i="31"/>
  <c r="AD34" i="31"/>
  <c r="AC34" i="31"/>
  <c r="AB34" i="31"/>
  <c r="AA34" i="31"/>
  <c r="Z34" i="31"/>
  <c r="Y34" i="31"/>
  <c r="X34" i="31"/>
  <c r="W34" i="31"/>
  <c r="V34" i="31"/>
  <c r="U34" i="31"/>
  <c r="T34" i="31"/>
  <c r="S34" i="31"/>
  <c r="R34" i="31"/>
  <c r="Q34" i="31"/>
  <c r="P34" i="31"/>
  <c r="O34" i="31"/>
  <c r="N34" i="31"/>
  <c r="M34" i="31"/>
  <c r="L34" i="31"/>
  <c r="K34" i="31"/>
  <c r="J34" i="31"/>
  <c r="I34" i="31"/>
  <c r="H34" i="31"/>
  <c r="G34" i="31"/>
  <c r="F34" i="31"/>
  <c r="E34" i="31"/>
  <c r="AI33" i="31"/>
  <c r="AI36" i="31" s="1"/>
  <c r="AH33" i="31"/>
  <c r="AH36" i="31" s="1"/>
  <c r="AG33" i="31"/>
  <c r="AF33" i="31"/>
  <c r="AF36" i="31" s="1"/>
  <c r="AE33" i="31"/>
  <c r="AE36" i="31" s="1"/>
  <c r="AD33" i="31"/>
  <c r="AD36" i="31" s="1"/>
  <c r="AC33" i="31"/>
  <c r="AB33" i="31"/>
  <c r="AA33" i="31"/>
  <c r="AA36" i="31" s="1"/>
  <c r="Z33" i="31"/>
  <c r="Z36" i="31" s="1"/>
  <c r="Y33" i="31"/>
  <c r="X33" i="31"/>
  <c r="X36" i="31" s="1"/>
  <c r="W33" i="31"/>
  <c r="W36" i="31" s="1"/>
  <c r="V33" i="31"/>
  <c r="V36" i="31" s="1"/>
  <c r="U33" i="31"/>
  <c r="T33" i="31"/>
  <c r="S33" i="31"/>
  <c r="S36" i="31" s="1"/>
  <c r="R33" i="31"/>
  <c r="R36" i="31" s="1"/>
  <c r="Q33" i="31"/>
  <c r="P33" i="31"/>
  <c r="P36" i="31" s="1"/>
  <c r="O33" i="31"/>
  <c r="N33" i="31"/>
  <c r="M33" i="31"/>
  <c r="L33" i="31"/>
  <c r="K33" i="31"/>
  <c r="K36" i="31" s="1"/>
  <c r="J33" i="31"/>
  <c r="J36" i="31" s="1"/>
  <c r="I33" i="31"/>
  <c r="H33" i="31"/>
  <c r="H36" i="31" s="1"/>
  <c r="G33" i="31"/>
  <c r="F33" i="31"/>
  <c r="E33" i="31"/>
  <c r="AI32" i="31"/>
  <c r="AH32" i="31"/>
  <c r="AG32" i="31"/>
  <c r="AF32" i="31"/>
  <c r="AE32" i="31"/>
  <c r="AD32" i="31"/>
  <c r="AC32" i="31"/>
  <c r="AB32" i="31"/>
  <c r="AA32" i="31"/>
  <c r="Z32" i="31"/>
  <c r="Y32" i="31"/>
  <c r="X32" i="31"/>
  <c r="W32" i="31"/>
  <c r="V32" i="31"/>
  <c r="U32" i="31"/>
  <c r="T32" i="31"/>
  <c r="S32" i="31"/>
  <c r="R32" i="31"/>
  <c r="Q32" i="31"/>
  <c r="P32" i="31"/>
  <c r="O32" i="31"/>
  <c r="N32" i="31"/>
  <c r="M32" i="31"/>
  <c r="L32" i="31"/>
  <c r="K32" i="31"/>
  <c r="J32" i="31"/>
  <c r="I32" i="31"/>
  <c r="H32" i="31"/>
  <c r="I39" i="31" s="1"/>
  <c r="G32" i="31"/>
  <c r="F32" i="31"/>
  <c r="E32" i="31"/>
  <c r="I18" i="31"/>
  <c r="AJ16" i="31"/>
  <c r="AI15" i="31"/>
  <c r="AH15" i="31"/>
  <c r="AG15" i="31"/>
  <c r="AF15" i="31"/>
  <c r="AE15" i="31"/>
  <c r="AD15" i="31"/>
  <c r="AC15" i="31"/>
  <c r="AB15" i="31"/>
  <c r="AA15" i="31"/>
  <c r="Z15" i="31"/>
  <c r="Y15" i="31"/>
  <c r="X15" i="31"/>
  <c r="W15" i="31"/>
  <c r="V15" i="31"/>
  <c r="U15" i="31"/>
  <c r="T15" i="31"/>
  <c r="S15" i="31"/>
  <c r="R15" i="31"/>
  <c r="Q15" i="31"/>
  <c r="P15" i="31"/>
  <c r="O15" i="31"/>
  <c r="N15" i="31"/>
  <c r="M15" i="31"/>
  <c r="L15" i="31"/>
  <c r="K15" i="31"/>
  <c r="J15" i="31"/>
  <c r="I15" i="31"/>
  <c r="H15" i="31"/>
  <c r="G15" i="31"/>
  <c r="F15" i="31"/>
  <c r="E15" i="31"/>
  <c r="AI11" i="31"/>
  <c r="AH11" i="31"/>
  <c r="AG11" i="31"/>
  <c r="AF11" i="31"/>
  <c r="AE11" i="31"/>
  <c r="AD11" i="31"/>
  <c r="AC11" i="31"/>
  <c r="AB11" i="31"/>
  <c r="AA11" i="31"/>
  <c r="Z11" i="31"/>
  <c r="Y11" i="31"/>
  <c r="X11" i="31"/>
  <c r="W11" i="31"/>
  <c r="V11" i="31"/>
  <c r="U11" i="31"/>
  <c r="T11" i="31"/>
  <c r="S11" i="31"/>
  <c r="R11" i="31"/>
  <c r="Q11" i="31"/>
  <c r="P11" i="31"/>
  <c r="O11" i="31"/>
  <c r="N11" i="31"/>
  <c r="M11" i="31"/>
  <c r="L11" i="31"/>
  <c r="K11" i="31"/>
  <c r="J11" i="31"/>
  <c r="I11" i="31"/>
  <c r="H11" i="31"/>
  <c r="G11" i="31"/>
  <c r="F11" i="31"/>
  <c r="E11" i="31"/>
  <c r="E36" i="31" l="1"/>
  <c r="M36" i="31"/>
  <c r="U36" i="31"/>
  <c r="AC36" i="31"/>
  <c r="AJ15" i="31"/>
  <c r="AJ11" i="31"/>
  <c r="Z18" i="31" s="1"/>
  <c r="L36" i="31"/>
  <c r="T36" i="31"/>
  <c r="AJ36" i="31" s="1"/>
  <c r="AB36" i="31"/>
  <c r="I36" i="31"/>
  <c r="Q36" i="31"/>
  <c r="Y36" i="31"/>
  <c r="AG36" i="31"/>
  <c r="AJ32" i="31"/>
  <c r="Z39" i="31" s="1"/>
</calcChain>
</file>

<file path=xl/sharedStrings.xml><?xml version="1.0" encoding="utf-8"?>
<sst xmlns="http://schemas.openxmlformats.org/spreadsheetml/2006/main" count="181" uniqueCount="114">
  <si>
    <t>放課後等デイサービス</t>
    <rPh sb="0" eb="3">
      <t>ホウカゴ</t>
    </rPh>
    <rPh sb="3" eb="4">
      <t>トウ</t>
    </rPh>
    <phoneticPr fontId="3"/>
  </si>
  <si>
    <t>１．非該当　　２．該当</t>
    <phoneticPr fontId="3"/>
  </si>
  <si>
    <t xml:space="preserve"> 地域生活支援拠点等</t>
    <phoneticPr fontId="3"/>
  </si>
  <si>
    <t>１．非該当　 　２．Ⅰ　 　３．Ⅱ 　　４．Ⅲ</t>
    <rPh sb="2" eb="5">
      <t>ヒガイトウ</t>
    </rPh>
    <phoneticPr fontId="3"/>
  </si>
  <si>
    <t>１．非該当　　２．該当</t>
    <rPh sb="2" eb="5">
      <t>ヒガイトウ</t>
    </rPh>
    <rPh sb="9" eb="11">
      <t>ガイトウ</t>
    </rPh>
    <phoneticPr fontId="3"/>
  </si>
  <si>
    <t xml:space="preserve"> 共生型サービス対象区分</t>
    <phoneticPr fontId="3"/>
  </si>
  <si>
    <t xml:space="preserve"> 指定管理者制度適用区分</t>
    <rPh sb="10" eb="12">
      <t>クブン</t>
    </rPh>
    <phoneticPr fontId="3"/>
  </si>
  <si>
    <t>１．なし　　２．あり</t>
    <phoneticPr fontId="3"/>
  </si>
  <si>
    <t>　１．なし　 　３．Ⅱ　 　４．Ⅲ　　 ５．Ⅰ</t>
    <phoneticPr fontId="3"/>
  </si>
  <si>
    <t xml:space="preserve"> 福祉専門職員配置等</t>
    <rPh sb="1" eb="3">
      <t>フクシ</t>
    </rPh>
    <rPh sb="3" eb="5">
      <t>センモン</t>
    </rPh>
    <rPh sb="5" eb="7">
      <t>ショクイン</t>
    </rPh>
    <rPh sb="7" eb="9">
      <t>ハイチ</t>
    </rPh>
    <rPh sb="9" eb="10">
      <t>トウ</t>
    </rPh>
    <phoneticPr fontId="3"/>
  </si>
  <si>
    <t>１．なし　 　２．Ⅰ　 　３．Ⅱ</t>
    <phoneticPr fontId="3"/>
  </si>
  <si>
    <t xml:space="preserve"> 自己評価結果等未公表減算</t>
    <rPh sb="1" eb="3">
      <t>ジコ</t>
    </rPh>
    <rPh sb="3" eb="5">
      <t>ヒョウカ</t>
    </rPh>
    <rPh sb="5" eb="7">
      <t>ケッカ</t>
    </rPh>
    <rPh sb="7" eb="8">
      <t>トウ</t>
    </rPh>
    <rPh sb="8" eb="9">
      <t>ミ</t>
    </rPh>
    <rPh sb="9" eb="11">
      <t>コウヒョウ</t>
    </rPh>
    <rPh sb="11" eb="13">
      <t>ゲンザン</t>
    </rPh>
    <phoneticPr fontId="3"/>
  </si>
  <si>
    <t>１．４時間未満　 　２．４時間以上６時間未満</t>
    <phoneticPr fontId="3"/>
  </si>
  <si>
    <t xml:space="preserve"> 開所時間減算</t>
    <rPh sb="1" eb="3">
      <t>カイショ</t>
    </rPh>
    <rPh sb="3" eb="5">
      <t>ジカン</t>
    </rPh>
    <rPh sb="5" eb="7">
      <t>ゲンサン</t>
    </rPh>
    <phoneticPr fontId="3"/>
  </si>
  <si>
    <t>適用開始日</t>
    <rPh sb="0" eb="2">
      <t>テキヨウ</t>
    </rPh>
    <rPh sb="2" eb="5">
      <t>カイシビ</t>
    </rPh>
    <phoneticPr fontId="3"/>
  </si>
  <si>
    <t>その他該当する体制等</t>
    <rPh sb="2" eb="3">
      <t>タ</t>
    </rPh>
    <rPh sb="3" eb="5">
      <t>ガイトウ</t>
    </rPh>
    <rPh sb="7" eb="9">
      <t>タイセイ</t>
    </rPh>
    <rPh sb="9" eb="10">
      <t>トウ</t>
    </rPh>
    <phoneticPr fontId="3"/>
  </si>
  <si>
    <t>名</t>
    <rPh sb="0" eb="1">
      <t>メイ</t>
    </rPh>
    <phoneticPr fontId="3"/>
  </si>
  <si>
    <t>提供サービス</t>
    <rPh sb="0" eb="2">
      <t>テイキョウ</t>
    </rPh>
    <phoneticPr fontId="3"/>
  </si>
  <si>
    <t>施設等区分</t>
    <rPh sb="0" eb="2">
      <t>シセツ</t>
    </rPh>
    <rPh sb="2" eb="3">
      <t>トウ</t>
    </rPh>
    <rPh sb="3" eb="5">
      <t>クブン</t>
    </rPh>
    <phoneticPr fontId="3"/>
  </si>
  <si>
    <t>事業所名</t>
    <rPh sb="0" eb="3">
      <t>ジギョウショ</t>
    </rPh>
    <rPh sb="3" eb="4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</si>
  <si>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</si>
  <si>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　上記について、関係書類を添えて以下のとおり届け出ます。</t>
    <rPh sb="1" eb="3">
      <t>ジョウキ</t>
    </rPh>
    <phoneticPr fontId="3"/>
  </si>
  <si>
    <r>
      <t xml:space="preserve">特記事項
</t>
    </r>
    <r>
      <rPr>
        <sz val="9"/>
        <color indexed="10"/>
        <rFont val="ＭＳ ゴシック"/>
        <family val="3"/>
        <charset val="128"/>
      </rPr>
      <t>（変更後）</t>
    </r>
    <rPh sb="0" eb="2">
      <t>トッキ</t>
    </rPh>
    <rPh sb="2" eb="4">
      <t>ジコウ</t>
    </rPh>
    <rPh sb="6" eb="8">
      <t>ヘンコウ</t>
    </rPh>
    <rPh sb="8" eb="9">
      <t>ゴ</t>
    </rPh>
    <phoneticPr fontId="3"/>
  </si>
  <si>
    <r>
      <t xml:space="preserve">特記事項
</t>
    </r>
    <r>
      <rPr>
        <sz val="9"/>
        <color indexed="10"/>
        <rFont val="ＭＳ ゴシック"/>
        <family val="3"/>
        <charset val="128"/>
      </rPr>
      <t>（変更前）</t>
    </r>
    <rPh sb="0" eb="2">
      <t>トッキ</t>
    </rPh>
    <rPh sb="2" eb="4">
      <t>ジコウ</t>
    </rPh>
    <rPh sb="6" eb="8">
      <t>ヘンコウ</t>
    </rPh>
    <rPh sb="8" eb="9">
      <t>マエ</t>
    </rPh>
    <phoneticPr fontId="3"/>
  </si>
  <si>
    <t>名称：</t>
    <rPh sb="0" eb="2">
      <t>メイショウ</t>
    </rPh>
    <phoneticPr fontId="3"/>
  </si>
  <si>
    <t>届出者</t>
    <rPh sb="0" eb="2">
      <t>トドケデ</t>
    </rPh>
    <rPh sb="2" eb="3">
      <t>シャ</t>
    </rPh>
    <phoneticPr fontId="3"/>
  </si>
  <si>
    <t>（宛先）高槻市長</t>
    <rPh sb="1" eb="3">
      <t>アテサキ</t>
    </rPh>
    <rPh sb="4" eb="6">
      <t>タカツキ</t>
    </rPh>
    <rPh sb="6" eb="8">
      <t>シチョウ</t>
    </rPh>
    <phoneticPr fontId="3"/>
  </si>
  <si>
    <t>　令和 　　 年　 　 月　　  日</t>
    <rPh sb="1" eb="3">
      <t>レイワ</t>
    </rPh>
    <rPh sb="7" eb="8">
      <t>ネン</t>
    </rPh>
    <rPh sb="12" eb="13">
      <t>ガツ</t>
    </rPh>
    <rPh sb="17" eb="18">
      <t>ニチ</t>
    </rPh>
    <phoneticPr fontId="3"/>
  </si>
  <si>
    <t>給付費算定に係る届出書兼体制等状況一覧表</t>
    <phoneticPr fontId="3"/>
  </si>
  <si>
    <t>所在地：</t>
    <rPh sb="0" eb="3">
      <t>ショザイチ</t>
    </rPh>
    <phoneticPr fontId="3"/>
  </si>
  <si>
    <t xml:space="preserve"> 専門的支援加算体制</t>
    <phoneticPr fontId="2"/>
  </si>
  <si>
    <t>代表者の職・氏名：</t>
    <rPh sb="0" eb="3">
      <t>ダイヒョウシャ</t>
    </rPh>
    <rPh sb="4" eb="5">
      <t>ショク</t>
    </rPh>
    <rPh sb="6" eb="8">
      <t>シメイ</t>
    </rPh>
    <phoneticPr fontId="3"/>
  </si>
  <si>
    <t>主たる障がい種別</t>
    <rPh sb="0" eb="1">
      <t>シュ</t>
    </rPh>
    <rPh sb="6" eb="8">
      <t>シュベツ</t>
    </rPh>
    <phoneticPr fontId="3"/>
  </si>
  <si>
    <t xml:space="preserve"> １.重症心身障がい以外　　　２.重症心身障がい</t>
    <rPh sb="3" eb="5">
      <t>ジュウショウ</t>
    </rPh>
    <rPh sb="5" eb="7">
      <t>シンシン</t>
    </rPh>
    <rPh sb="10" eb="12">
      <t>イガイ</t>
    </rPh>
    <rPh sb="17" eb="19">
      <t>ジュウショウ</t>
    </rPh>
    <rPh sb="19" eb="21">
      <t>シンシン</t>
    </rPh>
    <phoneticPr fontId="3"/>
  </si>
  <si>
    <t xml:space="preserve"> 強度行動障がい加算体制</t>
    <rPh sb="1" eb="3">
      <t>キョウド</t>
    </rPh>
    <rPh sb="3" eb="5">
      <t>コウドウ</t>
    </rPh>
    <rPh sb="8" eb="10">
      <t>カサン</t>
    </rPh>
    <rPh sb="10" eb="12">
      <t>タイセイ</t>
    </rPh>
    <phoneticPr fontId="3"/>
  </si>
  <si>
    <t>地域区分</t>
    <rPh sb="0" eb="2">
      <t>チイキ</t>
    </rPh>
    <rPh sb="2" eb="4">
      <t>クブン</t>
    </rPh>
    <phoneticPr fontId="16"/>
  </si>
  <si>
    <t>四級地</t>
    <rPh sb="0" eb="1">
      <t>ヨン</t>
    </rPh>
    <rPh sb="1" eb="2">
      <t>キュウ</t>
    </rPh>
    <rPh sb="2" eb="3">
      <t>チ</t>
    </rPh>
    <phoneticPr fontId="16"/>
  </si>
  <si>
    <t xml:space="preserve">※１　「定員規模」欄には、定員数を記入すること。  </t>
    <phoneticPr fontId="3"/>
  </si>
  <si>
    <t>※２　「開所時間減算区分」欄は、開所時間減算が「２．あり」の場合に設定する。</t>
    <phoneticPr fontId="3"/>
  </si>
  <si>
    <t>※５　「共生型サービス対象区分」欄が「２．該当」の場合に設定する。</t>
    <phoneticPr fontId="3"/>
  </si>
  <si>
    <t xml:space="preserve"> 看護職員加配体制（重度）</t>
    <rPh sb="1" eb="3">
      <t>カンゴ</t>
    </rPh>
    <rPh sb="3" eb="5">
      <t>ショクイン</t>
    </rPh>
    <rPh sb="5" eb="6">
      <t>クワ</t>
    </rPh>
    <rPh sb="7" eb="9">
      <t>タイセイ</t>
    </rPh>
    <rPh sb="10" eb="12">
      <t>ジュウド</t>
    </rPh>
    <phoneticPr fontId="3"/>
  </si>
  <si>
    <t xml:space="preserve"> 送迎体制（重度）</t>
    <rPh sb="1" eb="3">
      <t>ソウゲイ</t>
    </rPh>
    <rPh sb="3" eb="5">
      <t>タイセイ</t>
    </rPh>
    <rPh sb="6" eb="8">
      <t>ジュウド</t>
    </rPh>
    <phoneticPr fontId="3"/>
  </si>
  <si>
    <t xml:space="preserve"> 児童指導員等加配体制</t>
    <rPh sb="1" eb="3">
      <t>ジドウ</t>
    </rPh>
    <rPh sb="3" eb="6">
      <t>シドウイン</t>
    </rPh>
    <rPh sb="6" eb="7">
      <t>トウ</t>
    </rPh>
    <rPh sb="7" eb="9">
      <t>カハイ</t>
    </rPh>
    <rPh sb="9" eb="11">
      <t>タイセイ</t>
    </rPh>
    <phoneticPr fontId="3"/>
  </si>
  <si>
    <t xml:space="preserve"> 開所時間減算区分　（※２）</t>
    <rPh sb="1" eb="3">
      <t>カイショ</t>
    </rPh>
    <rPh sb="3" eb="5">
      <t>ジカン</t>
    </rPh>
    <rPh sb="5" eb="7">
      <t>ゲンザン</t>
    </rPh>
    <rPh sb="7" eb="9">
      <t>クブン</t>
    </rPh>
    <phoneticPr fontId="3"/>
  </si>
  <si>
    <t xml:space="preserve"> 共生型サービス体制強化　（※５）</t>
    <rPh sb="1" eb="4">
      <t>キョウセイガタ</t>
    </rPh>
    <rPh sb="8" eb="10">
      <t>タイセイ</t>
    </rPh>
    <rPh sb="10" eb="12">
      <t>キョウカ</t>
    </rPh>
    <phoneticPr fontId="3"/>
  </si>
  <si>
    <t>放課後等
デイ</t>
    <phoneticPr fontId="2"/>
  </si>
  <si>
    <t>記入例</t>
    <rPh sb="0" eb="3">
      <t>キニュウレイ</t>
    </rPh>
    <phoneticPr fontId="2"/>
  </si>
  <si>
    <r>
      <t>特記事項</t>
    </r>
    <r>
      <rPr>
        <b/>
        <sz val="8"/>
        <color indexed="10"/>
        <rFont val="ＭＳ ゴシック"/>
        <family val="3"/>
        <charset val="128"/>
      </rPr>
      <t>（変更前）</t>
    </r>
    <r>
      <rPr>
        <b/>
        <sz val="8"/>
        <rFont val="ＭＳ ゴシック"/>
        <family val="3"/>
        <charset val="128"/>
      </rPr>
      <t xml:space="preserve">
児童指導員等加配体制
　４．その他の従業者</t>
    </r>
    <rPh sb="0" eb="2">
      <t>トッキ</t>
    </rPh>
    <rPh sb="2" eb="4">
      <t>ジコウ</t>
    </rPh>
    <rPh sb="5" eb="7">
      <t>ヘンコウ</t>
    </rPh>
    <rPh sb="7" eb="8">
      <t>マエ</t>
    </rPh>
    <rPh sb="11" eb="13">
      <t>ジドウ</t>
    </rPh>
    <rPh sb="13" eb="16">
      <t>シドウイン</t>
    </rPh>
    <rPh sb="16" eb="17">
      <t>トウ</t>
    </rPh>
    <rPh sb="17" eb="19">
      <t>カハイ</t>
    </rPh>
    <rPh sb="19" eb="21">
      <t>タイセイ</t>
    </rPh>
    <rPh sb="27" eb="28">
      <t>タ</t>
    </rPh>
    <rPh sb="29" eb="32">
      <t>ジュウギョウシャ</t>
    </rPh>
    <phoneticPr fontId="3"/>
  </si>
  <si>
    <r>
      <t>特記事項</t>
    </r>
    <r>
      <rPr>
        <b/>
        <sz val="8"/>
        <color indexed="10"/>
        <rFont val="ＭＳ ゴシック"/>
        <family val="3"/>
        <charset val="128"/>
      </rPr>
      <t>（変更後）</t>
    </r>
    <r>
      <rPr>
        <b/>
        <sz val="8"/>
        <rFont val="ＭＳ ゴシック"/>
        <family val="3"/>
        <charset val="128"/>
      </rPr>
      <t xml:space="preserve">
児童指導員等加配体制
　５．専門職員（保育士）</t>
    </r>
    <rPh sb="0" eb="2">
      <t>トッキ</t>
    </rPh>
    <rPh sb="2" eb="4">
      <t>ジコウ</t>
    </rPh>
    <rPh sb="5" eb="7">
      <t>ヘンコウ</t>
    </rPh>
    <rPh sb="7" eb="8">
      <t>ゴ</t>
    </rPh>
    <rPh sb="11" eb="13">
      <t>ジドウ</t>
    </rPh>
    <rPh sb="13" eb="16">
      <t>シドウイン</t>
    </rPh>
    <rPh sb="16" eb="17">
      <t>トウ</t>
    </rPh>
    <rPh sb="17" eb="19">
      <t>カハイ</t>
    </rPh>
    <rPh sb="19" eb="21">
      <t>タイセイ</t>
    </rPh>
    <rPh sb="25" eb="27">
      <t>センモン</t>
    </rPh>
    <rPh sb="27" eb="29">
      <t>ショクイン</t>
    </rPh>
    <rPh sb="30" eb="33">
      <t>ホイクシ</t>
    </rPh>
    <phoneticPr fontId="3"/>
  </si>
  <si>
    <t>　該当する全ての区分に、
　外枠「□」囲みしてください。</t>
    <phoneticPr fontId="2"/>
  </si>
  <si>
    <t>←申請日</t>
    <rPh sb="1" eb="4">
      <t>シンセイヒ</t>
    </rPh>
    <phoneticPr fontId="2"/>
  </si>
  <si>
    <t>備考　　「異動区分」欄については、該当する番号に○を付してください。</t>
    <rPh sb="0" eb="2">
      <t>ビコウ</t>
    </rPh>
    <rPh sb="5" eb="7">
      <t>イドウ</t>
    </rPh>
    <rPh sb="7" eb="9">
      <t>クブン</t>
    </rPh>
    <rPh sb="10" eb="11">
      <t>ラン</t>
    </rPh>
    <rPh sb="17" eb="19">
      <t>ガイトウ</t>
    </rPh>
    <rPh sb="21" eb="23">
      <t>バンゴウ</t>
    </rPh>
    <rPh sb="26" eb="27">
      <t>フ</t>
    </rPh>
    <phoneticPr fontId="3"/>
  </si>
  <si>
    <t>（報酬算定区分に関する届出書・別添）</t>
    <rPh sb="15" eb="17">
      <t>ベッテン</t>
    </rPh>
    <phoneticPr fontId="3"/>
  </si>
  <si>
    <t>（別添）医療的ケア区分に応じた基本報酬の算定に関する届出書</t>
    <rPh sb="1" eb="3">
      <t>ベッテン</t>
    </rPh>
    <rPh sb="4" eb="7">
      <t>イリョウテキ</t>
    </rPh>
    <rPh sb="9" eb="11">
      <t>クブン</t>
    </rPh>
    <rPh sb="12" eb="13">
      <t>オウ</t>
    </rPh>
    <rPh sb="15" eb="17">
      <t>キホン</t>
    </rPh>
    <rPh sb="17" eb="19">
      <t>ホウシュウ</t>
    </rPh>
    <rPh sb="20" eb="22">
      <t>サンテイ</t>
    </rPh>
    <rPh sb="23" eb="24">
      <t>カン</t>
    </rPh>
    <rPh sb="26" eb="29">
      <t>トドケデショ</t>
    </rPh>
    <phoneticPr fontId="3"/>
  </si>
  <si>
    <t>サービスの種別</t>
    <rPh sb="5" eb="7">
      <t>シュベツ</t>
    </rPh>
    <phoneticPr fontId="3"/>
  </si>
  <si>
    <t>① 児童発達支援　　　　　　② 放課後等デイサービス　　　　　　③ ①・②の多機能</t>
    <phoneticPr fontId="3"/>
  </si>
  <si>
    <r>
      <rPr>
        <u/>
        <sz val="10"/>
        <color indexed="8"/>
        <rFont val="ＭＳ Ｐゴシック"/>
        <family val="3"/>
        <charset val="128"/>
      </rPr>
      <t>　　</t>
    </r>
    <r>
      <rPr>
        <sz val="10"/>
        <color indexed="8"/>
        <rFont val="ＭＳ Ｐゴシック"/>
        <family val="3"/>
        <charset val="128"/>
      </rPr>
      <t>月</t>
    </r>
    <rPh sb="2" eb="3">
      <t>ガツ</t>
    </rPh>
    <phoneticPr fontId="3"/>
  </si>
  <si>
    <t>合計</t>
    <rPh sb="0" eb="2">
      <t>ゴウケイ</t>
    </rPh>
    <phoneticPr fontId="3"/>
  </si>
  <si>
    <t>日</t>
    <rPh sb="0" eb="1">
      <t>ニチ</t>
    </rPh>
    <phoneticPr fontId="3"/>
  </si>
  <si>
    <t>曜日</t>
    <rPh sb="0" eb="2">
      <t>ヨウビ</t>
    </rPh>
    <phoneticPr fontId="3"/>
  </si>
  <si>
    <t>医療的ケア児利用児童数</t>
    <rPh sb="0" eb="3">
      <t>イリョウテキ</t>
    </rPh>
    <rPh sb="5" eb="6">
      <t>ジ</t>
    </rPh>
    <rPh sb="6" eb="8">
      <t>リヨウ</t>
    </rPh>
    <rPh sb="8" eb="11">
      <t>ジドウスウ</t>
    </rPh>
    <phoneticPr fontId="3"/>
  </si>
  <si>
    <t>区分３（32点以上）</t>
    <rPh sb="0" eb="2">
      <t>クブン</t>
    </rPh>
    <rPh sb="6" eb="7">
      <t>テン</t>
    </rPh>
    <rPh sb="7" eb="9">
      <t>イジョウ</t>
    </rPh>
    <phoneticPr fontId="3"/>
  </si>
  <si>
    <t>区分２（16点以上）</t>
    <rPh sb="0" eb="2">
      <t>クブン</t>
    </rPh>
    <rPh sb="6" eb="7">
      <t>テン</t>
    </rPh>
    <rPh sb="7" eb="9">
      <t>イジョウ</t>
    </rPh>
    <phoneticPr fontId="3"/>
  </si>
  <si>
    <t>区分１（３点以上）</t>
    <rPh sb="0" eb="2">
      <t>クブン</t>
    </rPh>
    <rPh sb="5" eb="6">
      <t>テン</t>
    </rPh>
    <rPh sb="6" eb="8">
      <t>イジョウ</t>
    </rPh>
    <phoneticPr fontId="3"/>
  </si>
  <si>
    <t>必要看護職員数</t>
    <rPh sb="0" eb="2">
      <t>ヒツヨウ</t>
    </rPh>
    <rPh sb="2" eb="4">
      <t>カンゴ</t>
    </rPh>
    <rPh sb="4" eb="6">
      <t>ショクイン</t>
    </rPh>
    <rPh sb="6" eb="7">
      <t>スウ</t>
    </rPh>
    <phoneticPr fontId="3"/>
  </si>
  <si>
    <t>配置看護職員数</t>
    <rPh sb="0" eb="2">
      <t>ハイチ</t>
    </rPh>
    <rPh sb="2" eb="4">
      <t>カンゴ</t>
    </rPh>
    <rPh sb="4" eb="6">
      <t>ショクイン</t>
    </rPh>
    <rPh sb="6" eb="7">
      <t>スウ</t>
    </rPh>
    <phoneticPr fontId="3"/>
  </si>
  <si>
    <t>医療的ケア児が利用する日の合計日数</t>
    <rPh sb="0" eb="3">
      <t>イリョウテキ</t>
    </rPh>
    <rPh sb="5" eb="6">
      <t>ジ</t>
    </rPh>
    <rPh sb="7" eb="9">
      <t>リヨウ</t>
    </rPh>
    <rPh sb="11" eb="12">
      <t>ヒ</t>
    </rPh>
    <rPh sb="13" eb="15">
      <t>ゴウケイ</t>
    </rPh>
    <rPh sb="15" eb="17">
      <t>ニッスウ</t>
    </rPh>
    <phoneticPr fontId="3"/>
  </si>
  <si>
    <t>医療的ケア児の１日の平均利用人数</t>
    <rPh sb="0" eb="3">
      <t>イリョウテキ</t>
    </rPh>
    <rPh sb="5" eb="6">
      <t>ジ</t>
    </rPh>
    <rPh sb="8" eb="9">
      <t>ニチ</t>
    </rPh>
    <rPh sb="10" eb="12">
      <t>ヘイキン</t>
    </rPh>
    <rPh sb="12" eb="14">
      <t>リヨウ</t>
    </rPh>
    <rPh sb="14" eb="16">
      <t>ニンズウ</t>
    </rPh>
    <phoneticPr fontId="3"/>
  </si>
  <si>
    <t>人</t>
    <rPh sb="0" eb="1">
      <t>ニン</t>
    </rPh>
    <phoneticPr fontId="3"/>
  </si>
  <si>
    <t>　標準的な月における、医療的ケア児の利用児童数と、それに応じた必要看護職員数に対して、配置看護職員数を記載してください。</t>
    <rPh sb="1" eb="4">
      <t>ヒョウジュンテキ</t>
    </rPh>
    <rPh sb="5" eb="6">
      <t>ツキ</t>
    </rPh>
    <rPh sb="11" eb="14">
      <t>イリョウテキ</t>
    </rPh>
    <rPh sb="16" eb="17">
      <t>ジ</t>
    </rPh>
    <rPh sb="18" eb="20">
      <t>リヨウ</t>
    </rPh>
    <rPh sb="20" eb="23">
      <t>ジドウスウ</t>
    </rPh>
    <rPh sb="28" eb="29">
      <t>オウ</t>
    </rPh>
    <rPh sb="31" eb="33">
      <t>ヒツヨウ</t>
    </rPh>
    <rPh sb="33" eb="35">
      <t>カンゴ</t>
    </rPh>
    <rPh sb="35" eb="37">
      <t>ショクイン</t>
    </rPh>
    <rPh sb="37" eb="38">
      <t>スウ</t>
    </rPh>
    <rPh sb="39" eb="40">
      <t>タイ</t>
    </rPh>
    <rPh sb="43" eb="45">
      <t>ハイチ</t>
    </rPh>
    <rPh sb="45" eb="47">
      <t>カンゴ</t>
    </rPh>
    <rPh sb="47" eb="50">
      <t>ショクインスウ</t>
    </rPh>
    <rPh sb="51" eb="53">
      <t>キサイ</t>
    </rPh>
    <phoneticPr fontId="3"/>
  </si>
  <si>
    <t>　多機能型（人員配置特例の利用あり）の場合、児童発達支援と放課後等デイサービスの利用児童数を合わせて記入してください。</t>
    <rPh sb="1" eb="4">
      <t>タキノウ</t>
    </rPh>
    <rPh sb="4" eb="5">
      <t>ガタ</t>
    </rPh>
    <rPh sb="13" eb="15">
      <t>リヨウ</t>
    </rPh>
    <rPh sb="19" eb="21">
      <t>バアイ</t>
    </rPh>
    <rPh sb="22" eb="24">
      <t>ジドウ</t>
    </rPh>
    <rPh sb="24" eb="26">
      <t>ハッタツ</t>
    </rPh>
    <rPh sb="26" eb="28">
      <t>シエン</t>
    </rPh>
    <rPh sb="29" eb="32">
      <t>ホウカゴ</t>
    </rPh>
    <rPh sb="32" eb="33">
      <t>トウ</t>
    </rPh>
    <rPh sb="40" eb="42">
      <t>リヨウ</t>
    </rPh>
    <rPh sb="42" eb="45">
      <t>ジドウスウ</t>
    </rPh>
    <rPh sb="46" eb="47">
      <t>ア</t>
    </rPh>
    <rPh sb="50" eb="52">
      <t>キニュウ</t>
    </rPh>
    <phoneticPr fontId="3"/>
  </si>
  <si>
    <t>　多機能型（人員配置特例の利用なし）の場合、本用紙を、児童発達支援で１枚、放課後等デイサービスで１枚と、分けて作成してください。</t>
    <rPh sb="1" eb="4">
      <t>タキノウ</t>
    </rPh>
    <rPh sb="4" eb="5">
      <t>ガタ</t>
    </rPh>
    <rPh sb="13" eb="15">
      <t>リヨウ</t>
    </rPh>
    <rPh sb="19" eb="21">
      <t>バアイ</t>
    </rPh>
    <rPh sb="22" eb="23">
      <t>ホン</t>
    </rPh>
    <rPh sb="23" eb="25">
      <t>ヨウシ</t>
    </rPh>
    <rPh sb="27" eb="29">
      <t>ジドウ</t>
    </rPh>
    <rPh sb="29" eb="31">
      <t>ハッタツ</t>
    </rPh>
    <rPh sb="31" eb="33">
      <t>シエン</t>
    </rPh>
    <rPh sb="35" eb="36">
      <t>マイ</t>
    </rPh>
    <rPh sb="37" eb="40">
      <t>ホウカゴ</t>
    </rPh>
    <rPh sb="40" eb="41">
      <t>トウ</t>
    </rPh>
    <rPh sb="49" eb="50">
      <t>マイ</t>
    </rPh>
    <rPh sb="52" eb="53">
      <t>ワ</t>
    </rPh>
    <rPh sb="55" eb="57">
      <t>サクセイ</t>
    </rPh>
    <phoneticPr fontId="3"/>
  </si>
  <si>
    <t>４月</t>
    <rPh sb="1" eb="2">
      <t>ガツ</t>
    </rPh>
    <phoneticPr fontId="3"/>
  </si>
  <si>
    <t>月</t>
    <rPh sb="0" eb="1">
      <t>ゲツ</t>
    </rPh>
    <phoneticPr fontId="3"/>
  </si>
  <si>
    <t>火</t>
    <rPh sb="0" eb="1">
      <t>カ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</si>
  <si>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</si>
  <si>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</si>
  <si>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</si>
  <si>
    <t>土</t>
  </si>
  <si>
    <t>日</t>
  </si>
  <si>
    <t>月</t>
  </si>
  <si>
    <t>火</t>
  </si>
  <si>
    <t>水</t>
  </si>
  <si>
    <t>木</t>
  </si>
  <si>
    <t xml:space="preserve"> 支援プログラム未公表減算</t>
    <phoneticPr fontId="3"/>
  </si>
  <si>
    <t xml:space="preserve"> 身体拘束廃止未実施減算</t>
    <rPh sb="10" eb="12">
      <t>ゲンサン</t>
    </rPh>
    <phoneticPr fontId="3"/>
  </si>
  <si>
    <t xml:space="preserve"> 虐待防止措置未実施減算</t>
    <rPh sb="10" eb="12">
      <t>ゲンサン</t>
    </rPh>
    <phoneticPr fontId="3"/>
  </si>
  <si>
    <t xml:space="preserve"> 業務継続計画未策定減算</t>
    <rPh sb="10" eb="12">
      <t>ゲンサン</t>
    </rPh>
    <phoneticPr fontId="3"/>
  </si>
  <si>
    <t xml:space="preserve"> 情報公表未報告減算</t>
    <rPh sb="8" eb="10">
      <t>ゲンサン</t>
    </rPh>
    <phoneticPr fontId="3"/>
  </si>
  <si>
    <t>１．なし　　４．その他従業者　</t>
    <phoneticPr fontId="2"/>
  </si>
  <si>
    <t>６．常勤専従(経験５年以上)　７．常勤専従(経験５年未満)</t>
    <phoneticPr fontId="2"/>
  </si>
  <si>
    <t>８．常勤換算(経験５年以上)　９．常勤換算(経験５年未満)</t>
    <phoneticPr fontId="3"/>
  </si>
  <si>
    <t xml:space="preserve"> 送迎体制（医ケア）</t>
    <rPh sb="1" eb="3">
      <t>ソウゲイ</t>
    </rPh>
    <rPh sb="3" eb="5">
      <t>タイセイ</t>
    </rPh>
    <rPh sb="6" eb="7">
      <t>イ</t>
    </rPh>
    <phoneticPr fontId="3"/>
  </si>
  <si>
    <t xml:space="preserve"> 中核機能強化事業所加算対象</t>
    <phoneticPr fontId="3"/>
  </si>
  <si>
    <t xml:space="preserve"> 視覚・聴覚等支援体制</t>
    <phoneticPr fontId="3"/>
  </si>
  <si>
    <t xml:space="preserve"> 人工内耳装用児支援体制</t>
    <phoneticPr fontId="3"/>
  </si>
  <si>
    <t xml:space="preserve"> 入浴支援体制</t>
    <phoneticPr fontId="3"/>
  </si>
  <si>
    <t xml:space="preserve"> 個別サポート体制（Ⅰ）</t>
    <phoneticPr fontId="3"/>
  </si>
  <si>
    <t>定員規模　
　　（※１）</t>
    <phoneticPr fontId="3"/>
  </si>
  <si>
    <t xml:space="preserve"> 共生型サービス体制強化（医療的ケア）（※５）</t>
    <phoneticPr fontId="3"/>
  </si>
  <si>
    <t xml:space="preserve"> 延長支援体制</t>
    <rPh sb="1" eb="3">
      <t>エンチョウ</t>
    </rPh>
    <rPh sb="3" eb="5">
      <t>シエン</t>
    </rPh>
    <rPh sb="5" eb="7">
      <t>タイセイ</t>
    </rPh>
    <phoneticPr fontId="2"/>
  </si>
  <si>
    <t>　　↓↓ここから裏面↓↓</t>
    <rPh sb="8" eb="12">
      <t>ウラメンシタシタ</t>
    </rPh>
    <phoneticPr fontId="16"/>
  </si>
  <si>
    <t>　　↑↑ここまで表面↑↑</t>
    <rPh sb="8" eb="12">
      <t>オモテメンウエウエ</t>
    </rPh>
    <phoneticPr fontId="16"/>
  </si>
  <si>
    <t>（放デイ）</t>
    <rPh sb="1" eb="2">
      <t>ホウ</t>
    </rPh>
    <phoneticPr fontId="16"/>
  </si>
  <si>
    <r>
      <t>←　Ⅰ　強度行動障がい支援者養成研修（</t>
    </r>
    <r>
      <rPr>
        <b/>
        <u/>
        <sz val="8"/>
        <rFont val="Meiryo UI"/>
        <family val="3"/>
        <charset val="128"/>
      </rPr>
      <t>実践研修</t>
    </r>
    <r>
      <rPr>
        <sz val="8"/>
        <rFont val="Meiryo UI"/>
        <family val="3"/>
        <charset val="128"/>
      </rPr>
      <t>）修了者を１以上配置し、支援計画シートを作成するなど
　　 Ⅱ　強度行動障がい支援者養成研修（</t>
    </r>
    <r>
      <rPr>
        <b/>
        <sz val="8"/>
        <rFont val="Meiryo UI"/>
        <family val="3"/>
        <charset val="128"/>
      </rPr>
      <t>中核的支援人材養成研修</t>
    </r>
    <r>
      <rPr>
        <sz val="8"/>
        <rFont val="Meiryo UI"/>
        <family val="3"/>
        <charset val="128"/>
      </rPr>
      <t>）修了者を１以上配置し、支援計画シートを作成するなど</t>
    </r>
    <rPh sb="4" eb="9">
      <t>キョウドコウドウショウ</t>
    </rPh>
    <rPh sb="11" eb="14">
      <t>シエンシャ</t>
    </rPh>
    <rPh sb="14" eb="18">
      <t>ヨウセイケンシュウ</t>
    </rPh>
    <rPh sb="19" eb="23">
      <t>ジッセンケンシュウ</t>
    </rPh>
    <rPh sb="24" eb="27">
      <t>シュウリョウシャ</t>
    </rPh>
    <rPh sb="29" eb="31">
      <t>イジョウ</t>
    </rPh>
    <rPh sb="31" eb="33">
      <t>ハイチ</t>
    </rPh>
    <rPh sb="35" eb="39">
      <t>シエンケイカク</t>
    </rPh>
    <rPh sb="43" eb="45">
      <t>サクセイ</t>
    </rPh>
    <rPh sb="70" eb="73">
      <t>チュウカクテキ</t>
    </rPh>
    <rPh sb="73" eb="77">
      <t>シエンジンザイ</t>
    </rPh>
    <rPh sb="77" eb="79">
      <t>ヨウセイ</t>
    </rPh>
    <rPh sb="79" eb="81">
      <t>ケンシュウ</t>
    </rPh>
    <phoneticPr fontId="16"/>
  </si>
  <si>
    <r>
      <t>←　Ⅰ　強度行動障がい支援者養成研修（</t>
    </r>
    <r>
      <rPr>
        <b/>
        <u/>
        <sz val="8"/>
        <rFont val="Meiryo UI"/>
        <family val="3"/>
        <charset val="128"/>
      </rPr>
      <t>基礎研修</t>
    </r>
    <r>
      <rPr>
        <sz val="8"/>
        <rFont val="Meiryo UI"/>
        <family val="3"/>
        <charset val="128"/>
      </rPr>
      <t>）修了者を１以上配置している場合、個別サポート加算Ⅰイ(1)に30単位加算</t>
    </r>
    <rPh sb="4" eb="9">
      <t>キョウドコウドウショウ</t>
    </rPh>
    <rPh sb="11" eb="14">
      <t>シエンシャ</t>
    </rPh>
    <rPh sb="14" eb="18">
      <t>ヨウセイケンシュウ</t>
    </rPh>
    <rPh sb="19" eb="21">
      <t>キソ</t>
    </rPh>
    <rPh sb="21" eb="23">
      <t>ケンシュウ</t>
    </rPh>
    <rPh sb="24" eb="27">
      <t>シュウリョウシャ</t>
    </rPh>
    <rPh sb="29" eb="31">
      <t>イジョウ</t>
    </rPh>
    <rPh sb="31" eb="33">
      <t>ハイチ</t>
    </rPh>
    <rPh sb="37" eb="39">
      <t>バアイ</t>
    </rPh>
    <rPh sb="40" eb="42">
      <t>コベツ</t>
    </rPh>
    <rPh sb="46" eb="48">
      <t>カサン</t>
    </rPh>
    <rPh sb="56" eb="58">
      <t>タンイ</t>
    </rPh>
    <rPh sb="58" eb="60">
      <t>カサン</t>
    </rPh>
    <phoneticPr fontId="16"/>
  </si>
  <si>
    <t xml:space="preserve"> 職員欠如減算</t>
    <rPh sb="1" eb="3">
      <t>ショクイン</t>
    </rPh>
    <rPh sb="3" eb="5">
      <t>ケツジョ</t>
    </rPh>
    <rPh sb="5" eb="7">
      <t>ゲンサン</t>
    </rPh>
    <phoneticPr fontId="3"/>
  </si>
  <si>
    <t xml:space="preserve"> 児童発達支援管理責任者欠如減算</t>
    <rPh sb="1" eb="3">
      <t>ジドウ</t>
    </rPh>
    <rPh sb="3" eb="5">
      <t>ハッタツ</t>
    </rPh>
    <rPh sb="5" eb="7">
      <t>シエン</t>
    </rPh>
    <rPh sb="14" eb="16">
      <t>ゲンサン</t>
    </rPh>
    <phoneticPr fontId="3"/>
  </si>
  <si>
    <t>１．なし　 　３．Ⅰ　 　４．Ⅱ</t>
    <phoneticPr fontId="3"/>
  </si>
  <si>
    <t xml:space="preserve"> 定員超過減算</t>
    <rPh sb="1" eb="3">
      <t>テイイン</t>
    </rPh>
    <rPh sb="3" eb="5">
      <t>チョウカ</t>
    </rPh>
    <rPh sb="5" eb="7">
      <t>ゲンサン</t>
    </rPh>
    <phoneticPr fontId="3"/>
  </si>
  <si>
    <t xml:space="preserve"> 福祉・介護職員等処遇改善加算対象</t>
    <phoneticPr fontId="3"/>
  </si>
  <si>
    <t>【令和8年4月改定】</t>
    <rPh sb="1" eb="3">
      <t>レイワ</t>
    </rPh>
    <rPh sb="4" eb="5">
      <t>ネン</t>
    </rPh>
    <rPh sb="6" eb="7">
      <t>ガツ</t>
    </rPh>
    <rPh sb="7" eb="9">
      <t>カイテイ</t>
    </rPh>
    <phoneticPr fontId="16"/>
  </si>
  <si>
    <t xml:space="preserve"> 適用開始日に変更日を記入してください。
　新規申請時：すべての項目
　変更届出時：変更があった項目のみ</t>
    <phoneticPr fontId="2"/>
  </si>
  <si>
    <t>１．なし　　２．Ⅰ・イ　　３．Ⅱ・イ　　４．Ⅲ　　５．Ⅳ
７．Ⅰ・ロ    　８．Ⅱ・ロ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</si>
</sst>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_ 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HG丸ｺﾞｼｯｸM-PRO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8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2"/>
      <name val="ＭＳ ゴシック"/>
      <family val="3"/>
      <charset val="128"/>
    </font>
    <font>
      <b/>
      <sz val="8"/>
      <color indexed="10"/>
      <name val="ＭＳ ゴシック"/>
      <family val="3"/>
      <charset val="128"/>
    </font>
    <font>
      <sz val="9"/>
      <name val="HG丸ｺﾞｼｯｸM-PRO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rgb="FFFF0000"/>
      <name val="ＭＳ ゴシック"/>
      <family val="3"/>
      <charset val="128"/>
    </font>
    <font>
      <sz val="8"/>
      <name val="Meiryo UI"/>
      <family val="3"/>
      <charset val="128"/>
    </font>
    <font>
      <sz val="9"/>
      <name val="Meiryo UI"/>
      <family val="3"/>
      <charset val="128"/>
    </font>
    <font>
      <sz val="8"/>
      <name val="HG丸ｺﾞｼｯｸM-PRO"/>
      <family val="3"/>
      <charset val="128"/>
    </font>
    <font>
      <b/>
      <sz val="8"/>
      <name val="Meiryo UI"/>
      <family val="3"/>
      <charset val="128"/>
    </font>
    <font>
      <b/>
      <u/>
      <sz val="8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BFBFD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264">
    <xf numFmtId="0" fontId="0" fillId="0" borderId="0" xfId="0">
      <alignment vertical="center"/>
    </xf>
    <xf numFmtId="0" fontId="6" fillId="0" borderId="0" xfId="4" applyFont="1" applyBorder="1">
      <alignment vertical="center"/>
    </xf>
    <xf numFmtId="0" fontId="7" fillId="0" borderId="0" xfId="4" applyFont="1">
      <alignment vertical="center"/>
    </xf>
    <xf numFmtId="0" fontId="6" fillId="0" borderId="0" xfId="4" applyFont="1">
      <alignment vertical="center"/>
    </xf>
    <xf numFmtId="0" fontId="7" fillId="0" borderId="0" xfId="4" applyFont="1" applyAlignment="1">
      <alignment vertical="center" textRotation="255" shrinkToFit="1"/>
    </xf>
    <xf numFmtId="0" fontId="6" fillId="0" borderId="0" xfId="4" applyFont="1" applyAlignment="1">
      <alignment vertical="center"/>
    </xf>
    <xf numFmtId="0" fontId="6" fillId="0" borderId="0" xfId="4" applyFont="1" applyAlignment="1">
      <alignment vertical="center" textRotation="255" shrinkToFit="1"/>
    </xf>
    <xf numFmtId="0" fontId="6" fillId="0" borderId="0" xfId="4" applyFont="1" applyFill="1" applyBorder="1" applyAlignment="1">
      <alignment horizontal="center" vertical="center" shrinkToFit="1"/>
    </xf>
    <xf numFmtId="0" fontId="6" fillId="0" borderId="0" xfId="4" applyFont="1" applyFill="1" applyBorder="1" applyAlignment="1">
      <alignment horizontal="left" vertical="center" shrinkToFit="1"/>
    </xf>
    <xf numFmtId="0" fontId="10" fillId="2" borderId="5" xfId="4" applyFont="1" applyFill="1" applyBorder="1" applyAlignment="1">
      <alignment vertical="center" shrinkToFit="1"/>
    </xf>
    <xf numFmtId="0" fontId="10" fillId="2" borderId="4" xfId="4" applyFont="1" applyFill="1" applyBorder="1" applyAlignment="1">
      <alignment vertical="center" shrinkToFit="1"/>
    </xf>
    <xf numFmtId="0" fontId="12" fillId="0" borderId="10" xfId="4" applyFont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9" fillId="0" borderId="10" xfId="4" applyFont="1" applyBorder="1" applyAlignment="1">
      <alignment horizontal="left" vertical="center"/>
    </xf>
    <xf numFmtId="0" fontId="15" fillId="0" borderId="0" xfId="4" applyFont="1" applyAlignment="1">
      <alignment vertical="center"/>
    </xf>
    <xf numFmtId="0" fontId="6" fillId="0" borderId="0" xfId="4" applyFont="1" applyBorder="1" applyAlignment="1">
      <alignment horizontal="center" vertical="center" wrapText="1"/>
    </xf>
    <xf numFmtId="0" fontId="7" fillId="0" borderId="0" xfId="4" applyFont="1" applyBorder="1" applyAlignment="1">
      <alignment horizontal="center" vertical="center" wrapText="1"/>
    </xf>
    <xf numFmtId="0" fontId="17" fillId="0" borderId="0" xfId="4" applyFont="1">
      <alignment vertical="center"/>
    </xf>
    <xf numFmtId="0" fontId="17" fillId="0" borderId="0" xfId="4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6" fillId="0" borderId="0" xfId="4" applyFont="1" applyAlignment="1">
      <alignment horizontal="right" vertical="center"/>
    </xf>
    <xf numFmtId="0" fontId="7" fillId="0" borderId="0" xfId="4" applyFont="1" applyAlignment="1">
      <alignment vertical="center"/>
    </xf>
    <xf numFmtId="0" fontId="9" fillId="0" borderId="0" xfId="4" applyFont="1">
      <alignment vertical="center"/>
    </xf>
    <xf numFmtId="0" fontId="12" fillId="0" borderId="0" xfId="4" applyFont="1" applyBorder="1" applyAlignment="1">
      <alignment horizontal="center" vertical="center"/>
    </xf>
    <xf numFmtId="0" fontId="9" fillId="0" borderId="0" xfId="4" applyFont="1" applyBorder="1">
      <alignment vertical="center"/>
    </xf>
    <xf numFmtId="0" fontId="9" fillId="0" borderId="0" xfId="2" applyFont="1" applyBorder="1" applyAlignment="1">
      <alignment horizontal="left" vertical="center"/>
    </xf>
    <xf numFmtId="0" fontId="8" fillId="0" borderId="25" xfId="2" applyFont="1" applyBorder="1" applyAlignment="1">
      <alignment vertical="center" wrapText="1"/>
    </xf>
    <xf numFmtId="0" fontId="11" fillId="0" borderId="25" xfId="4" applyFont="1" applyBorder="1" applyAlignment="1">
      <alignment vertical="center" wrapText="1"/>
    </xf>
    <xf numFmtId="0" fontId="10" fillId="2" borderId="0" xfId="4" applyFont="1" applyFill="1" applyBorder="1" applyAlignment="1">
      <alignment vertical="center" shrinkToFit="1"/>
    </xf>
    <xf numFmtId="0" fontId="10" fillId="2" borderId="0" xfId="4" applyFont="1" applyFill="1" applyBorder="1" applyAlignment="1">
      <alignment horizontal="center" vertical="center" shrinkToFit="1"/>
    </xf>
    <xf numFmtId="0" fontId="6" fillId="0" borderId="0" xfId="4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0" fontId="9" fillId="0" borderId="0" xfId="4" applyFont="1" applyBorder="1" applyAlignment="1">
      <alignment horizontal="center" vertical="center"/>
    </xf>
    <xf numFmtId="0" fontId="6" fillId="0" borderId="0" xfId="4" applyFont="1" applyFill="1">
      <alignment vertical="center"/>
    </xf>
    <xf numFmtId="0" fontId="9" fillId="0" borderId="0" xfId="4" applyFont="1" applyFill="1">
      <alignment vertical="center"/>
    </xf>
    <xf numFmtId="0" fontId="7" fillId="0" borderId="0" xfId="4" applyFont="1" applyBorder="1">
      <alignment vertical="center"/>
    </xf>
    <xf numFmtId="0" fontId="5" fillId="0" borderId="0" xfId="4" applyFont="1" applyAlignment="1"/>
    <xf numFmtId="0" fontId="6" fillId="4" borderId="0" xfId="4" applyFont="1" applyFill="1" applyAlignment="1">
      <alignment horizontal="left" vertical="center"/>
    </xf>
    <xf numFmtId="0" fontId="19" fillId="0" borderId="0" xfId="4" applyFont="1" applyBorder="1" applyAlignment="1">
      <alignment horizontal="center" vertical="center"/>
    </xf>
    <xf numFmtId="0" fontId="19" fillId="0" borderId="0" xfId="4" applyFont="1">
      <alignment vertical="center"/>
    </xf>
    <xf numFmtId="0" fontId="20" fillId="0" borderId="0" xfId="1" applyFont="1">
      <alignment vertical="center"/>
    </xf>
    <xf numFmtId="0" fontId="1" fillId="0" borderId="0" xfId="1">
      <alignment vertical="center"/>
    </xf>
    <xf numFmtId="0" fontId="20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0" fontId="1" fillId="0" borderId="0" xfId="1" applyAlignment="1">
      <alignment horizontal="right" vertical="center"/>
    </xf>
    <xf numFmtId="0" fontId="21" fillId="0" borderId="0" xfId="1" applyFont="1" applyAlignment="1">
      <alignment horizontal="right" vertical="center"/>
    </xf>
    <xf numFmtId="0" fontId="22" fillId="0" borderId="7" xfId="5" applyFont="1" applyBorder="1" applyAlignment="1">
      <alignment horizontal="right" vertical="center"/>
    </xf>
    <xf numFmtId="0" fontId="22" fillId="0" borderId="7" xfId="5" applyFont="1" applyBorder="1" applyAlignment="1">
      <alignment horizontal="center" vertical="center" shrinkToFit="1"/>
    </xf>
    <xf numFmtId="0" fontId="22" fillId="5" borderId="6" xfId="5" applyFont="1" applyFill="1" applyBorder="1" applyAlignment="1">
      <alignment horizontal="center" vertical="center" shrinkToFit="1"/>
    </xf>
    <xf numFmtId="0" fontId="22" fillId="5" borderId="41" xfId="5" applyFont="1" applyFill="1" applyBorder="1" applyAlignment="1">
      <alignment horizontal="center" vertical="center" shrinkToFit="1"/>
    </xf>
    <xf numFmtId="0" fontId="22" fillId="0" borderId="42" xfId="5" applyFont="1" applyBorder="1" applyAlignment="1">
      <alignment horizontal="center" vertical="center" shrinkToFit="1"/>
    </xf>
    <xf numFmtId="0" fontId="22" fillId="5" borderId="45" xfId="5" applyFont="1" applyFill="1" applyBorder="1" applyAlignment="1">
      <alignment horizontal="center" vertical="center" shrinkToFit="1"/>
    </xf>
    <xf numFmtId="0" fontId="22" fillId="0" borderId="46" xfId="5" applyFont="1" applyBorder="1" applyAlignment="1">
      <alignment horizontal="center" vertical="center" shrinkToFit="1"/>
    </xf>
    <xf numFmtId="0" fontId="22" fillId="5" borderId="47" xfId="5" applyFont="1" applyFill="1" applyBorder="1" applyAlignment="1">
      <alignment horizontal="center" vertical="center" shrinkToFit="1"/>
    </xf>
    <xf numFmtId="0" fontId="22" fillId="0" borderId="48" xfId="5" applyFont="1" applyBorder="1" applyAlignment="1">
      <alignment horizontal="center" vertical="center" shrinkToFit="1"/>
    </xf>
    <xf numFmtId="0" fontId="22" fillId="5" borderId="51" xfId="5" applyFont="1" applyFill="1" applyBorder="1" applyAlignment="1">
      <alignment horizontal="center" vertical="center" shrinkToFit="1"/>
    </xf>
    <xf numFmtId="176" fontId="22" fillId="0" borderId="51" xfId="5" applyNumberFormat="1" applyFont="1" applyBorder="1" applyAlignment="1">
      <alignment horizontal="center" vertical="center" shrinkToFit="1"/>
    </xf>
    <xf numFmtId="0" fontId="22" fillId="0" borderId="48" xfId="5" applyFont="1" applyFill="1" applyBorder="1" applyAlignment="1">
      <alignment horizontal="center" vertical="center" shrinkToFit="1"/>
    </xf>
    <xf numFmtId="0" fontId="22" fillId="5" borderId="49" xfId="5" applyFont="1" applyFill="1" applyBorder="1" applyAlignment="1">
      <alignment horizontal="center" vertical="center" shrinkToFit="1"/>
    </xf>
    <xf numFmtId="176" fontId="22" fillId="0" borderId="47" xfId="5" applyNumberFormat="1" applyFont="1" applyBorder="1" applyAlignment="1">
      <alignment horizontal="center" vertical="center" shrinkToFit="1"/>
    </xf>
    <xf numFmtId="0" fontId="22" fillId="5" borderId="7" xfId="5" applyFont="1" applyFill="1" applyBorder="1" applyAlignment="1">
      <alignment horizontal="center" vertical="center" shrinkToFit="1"/>
    </xf>
    <xf numFmtId="0" fontId="22" fillId="5" borderId="1" xfId="5" applyFont="1" applyFill="1" applyBorder="1" applyAlignment="1">
      <alignment horizontal="center" vertical="center" shrinkToFit="1"/>
    </xf>
    <xf numFmtId="0" fontId="22" fillId="0" borderId="7" xfId="5" applyFont="1" applyFill="1" applyBorder="1" applyAlignment="1">
      <alignment horizontal="center" vertical="center" shrinkToFit="1"/>
    </xf>
    <xf numFmtId="0" fontId="20" fillId="0" borderId="0" xfId="1" applyFont="1" applyBorder="1" applyAlignment="1">
      <alignment vertical="center"/>
    </xf>
    <xf numFmtId="0" fontId="22" fillId="0" borderId="6" xfId="5" applyFont="1" applyBorder="1" applyAlignment="1">
      <alignment horizontal="center" vertical="center" shrinkToFit="1"/>
    </xf>
    <xf numFmtId="0" fontId="22" fillId="0" borderId="41" xfId="5" applyFont="1" applyBorder="1" applyAlignment="1">
      <alignment horizontal="center" vertical="center" shrinkToFit="1"/>
    </xf>
    <xf numFmtId="0" fontId="22" fillId="0" borderId="45" xfId="5" applyFont="1" applyBorder="1" applyAlignment="1">
      <alignment horizontal="center" vertical="center" shrinkToFit="1"/>
    </xf>
    <xf numFmtId="0" fontId="22" fillId="0" borderId="47" xfId="5" applyFont="1" applyBorder="1" applyAlignment="1">
      <alignment horizontal="center" vertical="center" shrinkToFit="1"/>
    </xf>
    <xf numFmtId="0" fontId="22" fillId="0" borderId="51" xfId="5" applyFont="1" applyBorder="1" applyAlignment="1">
      <alignment horizontal="center" vertical="center" shrinkToFit="1"/>
    </xf>
    <xf numFmtId="0" fontId="22" fillId="0" borderId="1" xfId="5" applyFont="1" applyBorder="1" applyAlignment="1">
      <alignment horizontal="center" vertical="center" shrinkToFit="1"/>
    </xf>
    <xf numFmtId="0" fontId="27" fillId="0" borderId="0" xfId="4" applyFont="1" applyBorder="1" applyAlignment="1">
      <alignment horizontal="left" vertical="center"/>
    </xf>
    <xf numFmtId="0" fontId="28" fillId="0" borderId="0" xfId="4" applyFont="1">
      <alignment vertical="center"/>
    </xf>
    <xf numFmtId="0" fontId="27" fillId="0" borderId="52" xfId="4" applyFont="1" applyBorder="1" applyAlignment="1">
      <alignment vertical="center"/>
    </xf>
    <xf numFmtId="0" fontId="6" fillId="0" borderId="0" xfId="4" applyFont="1" applyFill="1" applyAlignment="1">
      <alignment horizontal="center" vertical="center"/>
    </xf>
    <xf numFmtId="0" fontId="6" fillId="0" borderId="0" xfId="4" applyFont="1" applyFill="1" applyAlignment="1">
      <alignment vertical="center" textRotation="255" shrinkToFit="1"/>
    </xf>
    <xf numFmtId="0" fontId="6" fillId="0" borderId="0" xfId="4" applyFont="1" applyFill="1" applyAlignment="1">
      <alignment vertical="top"/>
    </xf>
    <xf numFmtId="0" fontId="7" fillId="0" borderId="0" xfId="4" applyFont="1" applyFill="1" applyAlignment="1">
      <alignment vertical="center" textRotation="255" shrinkToFit="1"/>
    </xf>
    <xf numFmtId="0" fontId="7" fillId="0" borderId="0" xfId="4" applyFont="1" applyFill="1">
      <alignment vertical="center"/>
    </xf>
    <xf numFmtId="0" fontId="6" fillId="0" borderId="0" xfId="4" applyFont="1" applyFill="1" applyAlignment="1">
      <alignment vertical="top" wrapText="1"/>
    </xf>
    <xf numFmtId="0" fontId="6" fillId="0" borderId="0" xfId="4" applyFont="1" applyFill="1" applyBorder="1">
      <alignment vertical="center"/>
    </xf>
    <xf numFmtId="0" fontId="25" fillId="0" borderId="0" xfId="4" applyFont="1" applyFill="1" applyAlignment="1">
      <alignment vertical="center"/>
    </xf>
    <xf numFmtId="0" fontId="9" fillId="0" borderId="53" xfId="4" applyFont="1" applyBorder="1" applyAlignment="1">
      <alignment horizontal="center" vertical="center"/>
    </xf>
    <xf numFmtId="0" fontId="9" fillId="0" borderId="52" xfId="4" applyFont="1" applyBorder="1">
      <alignment vertical="center"/>
    </xf>
    <xf numFmtId="0" fontId="5" fillId="0" borderId="0" xfId="4" applyFont="1" applyAlignment="1">
      <alignment horizontal="center" vertical="center"/>
    </xf>
    <xf numFmtId="0" fontId="7" fillId="0" borderId="7" xfId="4" applyFont="1" applyFill="1" applyBorder="1" applyAlignment="1">
      <alignment horizontal="left" vertical="center" shrinkToFit="1"/>
    </xf>
    <xf numFmtId="0" fontId="9" fillId="0" borderId="7" xfId="4" applyFont="1" applyFill="1" applyBorder="1" applyAlignment="1">
      <alignment horizontal="center" vertical="center" shrinkToFit="1"/>
    </xf>
    <xf numFmtId="0" fontId="9" fillId="0" borderId="1" xfId="4" applyFont="1" applyFill="1" applyBorder="1" applyAlignment="1">
      <alignment horizontal="center" vertical="center" shrinkToFit="1"/>
    </xf>
    <xf numFmtId="58" fontId="6" fillId="0" borderId="7" xfId="4" applyNumberFormat="1" applyFont="1" applyFill="1" applyBorder="1" applyAlignment="1">
      <alignment horizontal="center" vertical="center"/>
    </xf>
    <xf numFmtId="0" fontId="6" fillId="0" borderId="7" xfId="4" applyFont="1" applyFill="1" applyBorder="1" applyAlignment="1">
      <alignment horizontal="center" vertical="center"/>
    </xf>
    <xf numFmtId="0" fontId="10" fillId="0" borderId="0" xfId="4" applyFont="1" applyAlignment="1">
      <alignment horizontal="center" vertical="center" wrapText="1" shrinkToFit="1"/>
    </xf>
    <xf numFmtId="0" fontId="8" fillId="0" borderId="0" xfId="4" applyFont="1" applyFill="1" applyBorder="1" applyAlignment="1">
      <alignment horizontal="left" vertical="center" shrinkToFit="1"/>
    </xf>
    <xf numFmtId="58" fontId="6" fillId="0" borderId="1" xfId="4" applyNumberFormat="1" applyFont="1" applyFill="1" applyBorder="1" applyAlignment="1">
      <alignment horizontal="center" vertical="center"/>
    </xf>
    <xf numFmtId="58" fontId="6" fillId="0" borderId="2" xfId="4" applyNumberFormat="1" applyFont="1" applyFill="1" applyBorder="1" applyAlignment="1">
      <alignment horizontal="center" vertical="center"/>
    </xf>
    <xf numFmtId="58" fontId="6" fillId="0" borderId="3" xfId="4" applyNumberFormat="1" applyFont="1" applyFill="1" applyBorder="1" applyAlignment="1">
      <alignment horizontal="center" vertical="center"/>
    </xf>
    <xf numFmtId="0" fontId="9" fillId="0" borderId="1" xfId="4" applyFont="1" applyFill="1" applyBorder="1" applyAlignment="1">
      <alignment horizontal="left" vertical="center" shrinkToFit="1"/>
    </xf>
    <xf numFmtId="0" fontId="9" fillId="0" borderId="2" xfId="4" applyFont="1" applyFill="1" applyBorder="1" applyAlignment="1">
      <alignment horizontal="left" vertical="center" shrinkToFit="1"/>
    </xf>
    <xf numFmtId="0" fontId="9" fillId="0" borderId="3" xfId="4" applyFont="1" applyFill="1" applyBorder="1" applyAlignment="1">
      <alignment horizontal="left" vertical="center" shrinkToFit="1"/>
    </xf>
    <xf numFmtId="0" fontId="9" fillId="0" borderId="2" xfId="4" applyFont="1" applyFill="1" applyBorder="1" applyAlignment="1">
      <alignment horizontal="center" vertical="center" shrinkToFit="1"/>
    </xf>
    <xf numFmtId="0" fontId="9" fillId="0" borderId="3" xfId="4" applyFont="1" applyFill="1" applyBorder="1" applyAlignment="1">
      <alignment horizontal="center" vertical="center" shrinkToFit="1"/>
    </xf>
    <xf numFmtId="0" fontId="12" fillId="0" borderId="0" xfId="4" applyFont="1" applyFill="1" applyBorder="1" applyAlignment="1">
      <alignment horizontal="center" vertical="center"/>
    </xf>
    <xf numFmtId="0" fontId="26" fillId="6" borderId="0" xfId="4" applyFont="1" applyFill="1" applyAlignment="1">
      <alignment horizontal="left" vertical="center" wrapText="1"/>
    </xf>
    <xf numFmtId="0" fontId="9" fillId="0" borderId="7" xfId="4" applyFont="1" applyFill="1" applyBorder="1" applyAlignment="1">
      <alignment horizontal="left" vertical="center" shrinkToFit="1"/>
    </xf>
    <xf numFmtId="0" fontId="9" fillId="0" borderId="7" xfId="4" applyFont="1" applyBorder="1" applyAlignment="1">
      <alignment horizontal="left" vertical="center"/>
    </xf>
    <xf numFmtId="0" fontId="9" fillId="0" borderId="1" xfId="4" applyFont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 wrapText="1"/>
    </xf>
    <xf numFmtId="0" fontId="9" fillId="0" borderId="3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/>
    </xf>
    <xf numFmtId="0" fontId="8" fillId="0" borderId="3" xfId="4" applyFont="1" applyBorder="1" applyAlignment="1">
      <alignment horizontal="center" vertical="center"/>
    </xf>
    <xf numFmtId="0" fontId="9" fillId="0" borderId="7" xfId="4" applyFont="1" applyFill="1" applyBorder="1" applyAlignment="1">
      <alignment horizontal="center" vertical="center"/>
    </xf>
    <xf numFmtId="0" fontId="7" fillId="0" borderId="0" xfId="4" applyFont="1" applyAlignment="1">
      <alignment horizontal="left" vertical="center"/>
    </xf>
    <xf numFmtId="0" fontId="9" fillId="2" borderId="1" xfId="4" applyFont="1" applyFill="1" applyBorder="1" applyAlignment="1">
      <alignment horizontal="left" vertical="center" shrinkToFit="1"/>
    </xf>
    <xf numFmtId="0" fontId="9" fillId="2" borderId="2" xfId="4" applyFont="1" applyFill="1" applyBorder="1" applyAlignment="1">
      <alignment horizontal="left" vertical="center" shrinkToFit="1"/>
    </xf>
    <xf numFmtId="0" fontId="9" fillId="2" borderId="3" xfId="4" applyFont="1" applyFill="1" applyBorder="1" applyAlignment="1">
      <alignment horizontal="left" vertical="center" shrinkToFit="1"/>
    </xf>
    <xf numFmtId="0" fontId="9" fillId="2" borderId="1" xfId="4" applyFont="1" applyFill="1" applyBorder="1" applyAlignment="1">
      <alignment horizontal="center" vertical="center" shrinkToFit="1"/>
    </xf>
    <xf numFmtId="0" fontId="9" fillId="2" borderId="2" xfId="4" applyFont="1" applyFill="1" applyBorder="1" applyAlignment="1">
      <alignment horizontal="center" vertical="center" shrinkToFit="1"/>
    </xf>
    <xf numFmtId="0" fontId="9" fillId="2" borderId="3" xfId="4" applyFont="1" applyFill="1" applyBorder="1" applyAlignment="1">
      <alignment horizontal="center" vertical="center" shrinkToFit="1"/>
    </xf>
    <xf numFmtId="58" fontId="6" fillId="2" borderId="1" xfId="4" applyNumberFormat="1" applyFont="1" applyFill="1" applyBorder="1" applyAlignment="1">
      <alignment horizontal="center" vertical="center"/>
    </xf>
    <xf numFmtId="58" fontId="6" fillId="2" borderId="2" xfId="4" applyNumberFormat="1" applyFont="1" applyFill="1" applyBorder="1" applyAlignment="1">
      <alignment horizontal="center" vertical="center"/>
    </xf>
    <xf numFmtId="58" fontId="6" fillId="2" borderId="3" xfId="4" applyNumberFormat="1" applyFont="1" applyFill="1" applyBorder="1" applyAlignment="1">
      <alignment horizontal="center" vertical="center"/>
    </xf>
    <xf numFmtId="58" fontId="6" fillId="0" borderId="12" xfId="4" applyNumberFormat="1" applyFont="1" applyFill="1" applyBorder="1" applyAlignment="1">
      <alignment horizontal="center" vertical="center"/>
    </xf>
    <xf numFmtId="58" fontId="6" fillId="0" borderId="4" xfId="4" applyNumberFormat="1" applyFont="1" applyFill="1" applyBorder="1" applyAlignment="1">
      <alignment horizontal="center" vertical="center"/>
    </xf>
    <xf numFmtId="58" fontId="6" fillId="0" borderId="5" xfId="4" applyNumberFormat="1" applyFont="1" applyFill="1" applyBorder="1" applyAlignment="1">
      <alignment horizontal="center" vertical="center"/>
    </xf>
    <xf numFmtId="58" fontId="6" fillId="0" borderId="13" xfId="4" applyNumberFormat="1" applyFont="1" applyFill="1" applyBorder="1" applyAlignment="1">
      <alignment horizontal="center" vertical="center"/>
    </xf>
    <xf numFmtId="58" fontId="6" fillId="0" borderId="0" xfId="4" applyNumberFormat="1" applyFont="1" applyFill="1" applyBorder="1" applyAlignment="1">
      <alignment horizontal="center" vertical="center"/>
    </xf>
    <xf numFmtId="58" fontId="6" fillId="0" borderId="9" xfId="4" applyNumberFormat="1" applyFont="1" applyFill="1" applyBorder="1" applyAlignment="1">
      <alignment horizontal="center" vertical="center"/>
    </xf>
    <xf numFmtId="58" fontId="6" fillId="0" borderId="14" xfId="4" applyNumberFormat="1" applyFont="1" applyFill="1" applyBorder="1" applyAlignment="1">
      <alignment horizontal="center" vertical="center"/>
    </xf>
    <xf numFmtId="58" fontId="6" fillId="0" borderId="10" xfId="4" applyNumberFormat="1" applyFont="1" applyFill="1" applyBorder="1" applyAlignment="1">
      <alignment horizontal="center" vertical="center"/>
    </xf>
    <xf numFmtId="58" fontId="6" fillId="0" borderId="11" xfId="4" applyNumberFormat="1" applyFont="1" applyFill="1" applyBorder="1" applyAlignment="1">
      <alignment horizontal="center" vertical="center"/>
    </xf>
    <xf numFmtId="0" fontId="9" fillId="0" borderId="12" xfId="4" applyFont="1" applyFill="1" applyBorder="1" applyAlignment="1">
      <alignment horizontal="left" vertical="center" shrinkToFit="1"/>
    </xf>
    <xf numFmtId="0" fontId="9" fillId="0" borderId="4" xfId="4" applyFont="1" applyFill="1" applyBorder="1" applyAlignment="1">
      <alignment horizontal="left" vertical="center" shrinkToFit="1"/>
    </xf>
    <xf numFmtId="0" fontId="9" fillId="0" borderId="13" xfId="4" applyFont="1" applyFill="1" applyBorder="1" applyAlignment="1">
      <alignment horizontal="left" vertical="center" shrinkToFit="1"/>
    </xf>
    <xf numFmtId="0" fontId="9" fillId="0" borderId="0" xfId="4" applyFont="1" applyFill="1" applyBorder="1" applyAlignment="1">
      <alignment horizontal="left" vertical="center" shrinkToFit="1"/>
    </xf>
    <xf numFmtId="0" fontId="9" fillId="0" borderId="14" xfId="4" applyFont="1" applyFill="1" applyBorder="1" applyAlignment="1">
      <alignment horizontal="left" vertical="center" shrinkToFit="1"/>
    </xf>
    <xf numFmtId="0" fontId="9" fillId="0" borderId="10" xfId="4" applyFont="1" applyFill="1" applyBorder="1" applyAlignment="1">
      <alignment horizontal="left" vertical="center" shrinkToFit="1"/>
    </xf>
    <xf numFmtId="0" fontId="9" fillId="0" borderId="12" xfId="4" applyFont="1" applyFill="1" applyBorder="1" applyAlignment="1">
      <alignment horizontal="center" vertical="center" shrinkToFit="1"/>
    </xf>
    <xf numFmtId="0" fontId="9" fillId="0" borderId="4" xfId="4" applyFont="1" applyFill="1" applyBorder="1" applyAlignment="1">
      <alignment horizontal="center" vertical="center" shrinkToFit="1"/>
    </xf>
    <xf numFmtId="0" fontId="9" fillId="0" borderId="13" xfId="4" applyFont="1" applyFill="1" applyBorder="1" applyAlignment="1">
      <alignment horizontal="center" vertical="center" shrinkToFit="1"/>
    </xf>
    <xf numFmtId="0" fontId="9" fillId="0" borderId="0" xfId="4" applyFont="1" applyFill="1" applyBorder="1" applyAlignment="1">
      <alignment horizontal="center" vertical="center" shrinkToFit="1"/>
    </xf>
    <xf numFmtId="0" fontId="9" fillId="0" borderId="1" xfId="4" applyFont="1" applyBorder="1" applyAlignment="1">
      <alignment horizontal="center" vertical="center" shrinkToFit="1"/>
    </xf>
    <xf numFmtId="0" fontId="9" fillId="0" borderId="2" xfId="4" applyFont="1" applyBorder="1" applyAlignment="1">
      <alignment horizontal="center" vertical="center" shrinkToFit="1"/>
    </xf>
    <xf numFmtId="0" fontId="9" fillId="0" borderId="3" xfId="4" applyFont="1" applyBorder="1" applyAlignment="1">
      <alignment horizontal="center" vertical="center" shrinkToFit="1"/>
    </xf>
    <xf numFmtId="0" fontId="9" fillId="0" borderId="18" xfId="2" applyFont="1" applyBorder="1" applyAlignment="1">
      <alignment horizontal="left" vertical="center"/>
    </xf>
    <xf numFmtId="0" fontId="9" fillId="0" borderId="17" xfId="2" applyFont="1" applyBorder="1" applyAlignment="1">
      <alignment horizontal="left" vertical="center"/>
    </xf>
    <xf numFmtId="0" fontId="9" fillId="0" borderId="16" xfId="2" applyFont="1" applyBorder="1" applyAlignment="1">
      <alignment horizontal="left" vertical="center"/>
    </xf>
    <xf numFmtId="0" fontId="9" fillId="0" borderId="1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58" fontId="6" fillId="0" borderId="6" xfId="4" applyNumberFormat="1" applyFont="1" applyFill="1" applyBorder="1" applyAlignment="1">
      <alignment horizontal="center" vertical="center"/>
    </xf>
    <xf numFmtId="0" fontId="6" fillId="0" borderId="6" xfId="4" applyFont="1" applyFill="1" applyBorder="1" applyAlignment="1">
      <alignment horizontal="center" vertical="center"/>
    </xf>
    <xf numFmtId="0" fontId="9" fillId="0" borderId="14" xfId="4" applyFont="1" applyFill="1" applyBorder="1" applyAlignment="1">
      <alignment horizontal="center" vertical="center" wrapText="1" shrinkToFit="1"/>
    </xf>
    <xf numFmtId="0" fontId="9" fillId="0" borderId="10" xfId="4" applyFont="1" applyFill="1" applyBorder="1" applyAlignment="1">
      <alignment horizontal="center" vertical="center" wrapText="1" shrinkToFit="1"/>
    </xf>
    <xf numFmtId="0" fontId="9" fillId="0" borderId="6" xfId="4" applyFont="1" applyFill="1" applyBorder="1" applyAlignment="1">
      <alignment horizontal="center" vertical="center" shrinkToFit="1"/>
    </xf>
    <xf numFmtId="0" fontId="10" fillId="2" borderId="1" xfId="4" applyFont="1" applyFill="1" applyBorder="1" applyAlignment="1">
      <alignment horizontal="center" vertical="center" shrinkToFit="1"/>
    </xf>
    <xf numFmtId="0" fontId="10" fillId="2" borderId="2" xfId="4" applyFont="1" applyFill="1" applyBorder="1" applyAlignment="1">
      <alignment horizontal="center" vertical="center" shrinkToFit="1"/>
    </xf>
    <xf numFmtId="0" fontId="10" fillId="2" borderId="3" xfId="4" applyFont="1" applyFill="1" applyBorder="1" applyAlignment="1">
      <alignment horizontal="center" vertical="center" shrinkToFit="1"/>
    </xf>
    <xf numFmtId="0" fontId="10" fillId="2" borderId="12" xfId="4" applyFont="1" applyFill="1" applyBorder="1" applyAlignment="1">
      <alignment horizontal="center" vertical="center" shrinkToFit="1"/>
    </xf>
    <xf numFmtId="0" fontId="10" fillId="2" borderId="4" xfId="4" applyFont="1" applyFill="1" applyBorder="1" applyAlignment="1">
      <alignment horizontal="center" vertical="center" shrinkToFit="1"/>
    </xf>
    <xf numFmtId="0" fontId="10" fillId="2" borderId="14" xfId="4" applyFont="1" applyFill="1" applyBorder="1" applyAlignment="1">
      <alignment horizontal="center" vertical="center" shrinkToFit="1"/>
    </xf>
    <xf numFmtId="0" fontId="10" fillId="2" borderId="10" xfId="4" applyFont="1" applyFill="1" applyBorder="1" applyAlignment="1">
      <alignment horizontal="center" vertical="center" shrinkToFit="1"/>
    </xf>
    <xf numFmtId="0" fontId="15" fillId="0" borderId="0" xfId="4" applyFont="1" applyAlignment="1">
      <alignment horizontal="center" vertical="center"/>
    </xf>
    <xf numFmtId="0" fontId="9" fillId="3" borderId="0" xfId="4" applyFont="1" applyFill="1" applyAlignment="1">
      <alignment horizontal="center" vertical="center" wrapText="1"/>
    </xf>
    <xf numFmtId="0" fontId="12" fillId="0" borderId="12" xfId="4" applyFont="1" applyBorder="1" applyAlignment="1">
      <alignment horizontal="left" vertical="center" wrapText="1"/>
    </xf>
    <xf numFmtId="0" fontId="12" fillId="0" borderId="4" xfId="4" applyFont="1" applyBorder="1" applyAlignment="1">
      <alignment horizontal="left" vertical="center" wrapText="1"/>
    </xf>
    <xf numFmtId="0" fontId="12" fillId="0" borderId="5" xfId="4" applyFont="1" applyBorder="1" applyAlignment="1">
      <alignment horizontal="left" vertical="center" wrapText="1"/>
    </xf>
    <xf numFmtId="0" fontId="12" fillId="0" borderId="13" xfId="4" applyFont="1" applyBorder="1" applyAlignment="1">
      <alignment horizontal="left" vertical="center" wrapText="1"/>
    </xf>
    <xf numFmtId="0" fontId="12" fillId="0" borderId="0" xfId="4" applyFont="1" applyBorder="1" applyAlignment="1">
      <alignment horizontal="left" vertical="center" wrapText="1"/>
    </xf>
    <xf numFmtId="0" fontId="12" fillId="0" borderId="9" xfId="4" applyFont="1" applyBorder="1" applyAlignment="1">
      <alignment horizontal="left" vertical="center" wrapText="1"/>
    </xf>
    <xf numFmtId="0" fontId="12" fillId="0" borderId="14" xfId="4" applyFont="1" applyBorder="1" applyAlignment="1">
      <alignment horizontal="left" vertical="center" wrapText="1"/>
    </xf>
    <xf numFmtId="0" fontId="12" fillId="0" borderId="10" xfId="4" applyFont="1" applyBorder="1" applyAlignment="1">
      <alignment horizontal="left" vertical="center" wrapText="1"/>
    </xf>
    <xf numFmtId="0" fontId="12" fillId="0" borderId="11" xfId="4" applyFont="1" applyBorder="1" applyAlignment="1">
      <alignment horizontal="left" vertical="center" wrapText="1"/>
    </xf>
    <xf numFmtId="0" fontId="14" fillId="0" borderId="0" xfId="4" applyFont="1" applyAlignment="1">
      <alignment horizontal="right" vertical="center"/>
    </xf>
    <xf numFmtId="0" fontId="6" fillId="0" borderId="12" xfId="4" applyFont="1" applyBorder="1" applyAlignment="1">
      <alignment horizontal="center" vertical="center" wrapText="1"/>
    </xf>
    <xf numFmtId="0" fontId="6" fillId="0" borderId="4" xfId="4" applyFont="1" applyBorder="1" applyAlignment="1">
      <alignment horizontal="center" vertical="center" wrapText="1"/>
    </xf>
    <xf numFmtId="0" fontId="6" fillId="0" borderId="5" xfId="4" applyFont="1" applyBorder="1" applyAlignment="1">
      <alignment horizontal="center" vertical="center" wrapText="1"/>
    </xf>
    <xf numFmtId="0" fontId="6" fillId="0" borderId="13" xfId="4" applyFont="1" applyBorder="1" applyAlignment="1">
      <alignment horizontal="center" vertical="center" wrapText="1"/>
    </xf>
    <xf numFmtId="0" fontId="6" fillId="0" borderId="0" xfId="4" applyFont="1" applyBorder="1" applyAlignment="1">
      <alignment horizontal="center" vertical="center" wrapText="1"/>
    </xf>
    <xf numFmtId="0" fontId="6" fillId="0" borderId="9" xfId="4" applyFont="1" applyBorder="1" applyAlignment="1">
      <alignment horizontal="center" vertical="center" wrapText="1"/>
    </xf>
    <xf numFmtId="0" fontId="6" fillId="0" borderId="14" xfId="4" applyFont="1" applyBorder="1" applyAlignment="1">
      <alignment horizontal="center" vertical="center" wrapText="1"/>
    </xf>
    <xf numFmtId="0" fontId="6" fillId="0" borderId="10" xfId="4" applyFont="1" applyBorder="1" applyAlignment="1">
      <alignment horizontal="center" vertical="center" wrapText="1"/>
    </xf>
    <xf numFmtId="0" fontId="6" fillId="0" borderId="11" xfId="4" applyFont="1" applyBorder="1" applyAlignment="1">
      <alignment horizontal="center" vertical="center" wrapText="1"/>
    </xf>
    <xf numFmtId="0" fontId="7" fillId="0" borderId="12" xfId="4" applyFont="1" applyBorder="1" applyAlignment="1">
      <alignment horizontal="left" vertical="top" wrapText="1"/>
    </xf>
    <xf numFmtId="0" fontId="7" fillId="0" borderId="4" xfId="4" applyFont="1" applyBorder="1" applyAlignment="1">
      <alignment horizontal="left" vertical="top" wrapText="1"/>
    </xf>
    <xf numFmtId="0" fontId="7" fillId="0" borderId="5" xfId="4" applyFont="1" applyBorder="1" applyAlignment="1">
      <alignment horizontal="left" vertical="top" wrapText="1"/>
    </xf>
    <xf numFmtId="0" fontId="7" fillId="0" borderId="13" xfId="4" applyFont="1" applyBorder="1" applyAlignment="1">
      <alignment horizontal="left" vertical="top" wrapText="1"/>
    </xf>
    <xf numFmtId="0" fontId="7" fillId="0" borderId="0" xfId="4" applyFont="1" applyBorder="1" applyAlignment="1">
      <alignment horizontal="left" vertical="top" wrapText="1"/>
    </xf>
    <xf numFmtId="0" fontId="7" fillId="0" borderId="9" xfId="4" applyFont="1" applyBorder="1" applyAlignment="1">
      <alignment horizontal="left" vertical="top" wrapText="1"/>
    </xf>
    <xf numFmtId="0" fontId="7" fillId="0" borderId="14" xfId="4" applyFont="1" applyBorder="1" applyAlignment="1">
      <alignment horizontal="left" vertical="top" wrapText="1"/>
    </xf>
    <xf numFmtId="0" fontId="7" fillId="0" borderId="10" xfId="4" applyFont="1" applyBorder="1" applyAlignment="1">
      <alignment horizontal="left" vertical="top" wrapText="1"/>
    </xf>
    <xf numFmtId="0" fontId="7" fillId="0" borderId="11" xfId="4" applyFont="1" applyBorder="1" applyAlignment="1">
      <alignment horizontal="left" vertical="top" wrapText="1"/>
    </xf>
    <xf numFmtId="0" fontId="9" fillId="2" borderId="1" xfId="4" applyFont="1" applyFill="1" applyBorder="1" applyAlignment="1">
      <alignment horizontal="center" vertical="center"/>
    </xf>
    <xf numFmtId="0" fontId="9" fillId="2" borderId="2" xfId="4" applyFont="1" applyFill="1" applyBorder="1" applyAlignment="1">
      <alignment horizontal="center" vertical="center"/>
    </xf>
    <xf numFmtId="0" fontId="9" fillId="2" borderId="3" xfId="4" applyFont="1" applyFill="1" applyBorder="1" applyAlignment="1">
      <alignment horizontal="center" vertical="center"/>
    </xf>
    <xf numFmtId="0" fontId="11" fillId="2" borderId="1" xfId="4" applyFont="1" applyFill="1" applyBorder="1" applyAlignment="1">
      <alignment horizontal="center" vertical="center" shrinkToFit="1"/>
    </xf>
    <xf numFmtId="0" fontId="11" fillId="2" borderId="2" xfId="4" applyFont="1" applyFill="1" applyBorder="1" applyAlignment="1">
      <alignment horizontal="center" vertical="center" shrinkToFit="1"/>
    </xf>
    <xf numFmtId="0" fontId="11" fillId="2" borderId="3" xfId="4" applyFont="1" applyFill="1" applyBorder="1" applyAlignment="1">
      <alignment horizontal="center" vertical="center" shrinkToFit="1"/>
    </xf>
    <xf numFmtId="0" fontId="9" fillId="2" borderId="1" xfId="4" applyFont="1" applyFill="1" applyBorder="1" applyAlignment="1">
      <alignment horizontal="center" vertical="center" wrapText="1"/>
    </xf>
    <xf numFmtId="0" fontId="14" fillId="2" borderId="1" xfId="4" applyFont="1" applyFill="1" applyBorder="1" applyAlignment="1">
      <alignment horizontal="center" vertical="center"/>
    </xf>
    <xf numFmtId="0" fontId="14" fillId="2" borderId="2" xfId="4" applyFont="1" applyFill="1" applyBorder="1" applyAlignment="1">
      <alignment horizontal="center" vertical="center"/>
    </xf>
    <xf numFmtId="0" fontId="9" fillId="0" borderId="1" xfId="2" applyFont="1" applyBorder="1" applyAlignment="1">
      <alignment horizontal="left" vertical="center"/>
    </xf>
    <xf numFmtId="0" fontId="9" fillId="0" borderId="2" xfId="2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2" borderId="1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/>
    </xf>
    <xf numFmtId="0" fontId="11" fillId="4" borderId="19" xfId="2" applyFont="1" applyFill="1" applyBorder="1" applyAlignment="1">
      <alignment horizontal="left" vertical="center" wrapText="1"/>
    </xf>
    <xf numFmtId="0" fontId="11" fillId="4" borderId="20" xfId="2" applyFont="1" applyFill="1" applyBorder="1" applyAlignment="1">
      <alignment horizontal="left" vertical="center" wrapText="1"/>
    </xf>
    <xf numFmtId="0" fontId="11" fillId="4" borderId="21" xfId="2" applyFont="1" applyFill="1" applyBorder="1" applyAlignment="1">
      <alignment horizontal="left" vertical="center" wrapText="1"/>
    </xf>
    <xf numFmtId="0" fontId="11" fillId="4" borderId="22" xfId="4" applyFont="1" applyFill="1" applyBorder="1" applyAlignment="1">
      <alignment horizontal="left" vertical="center" wrapText="1"/>
    </xf>
    <xf numFmtId="0" fontId="11" fillId="4" borderId="23" xfId="4" applyFont="1" applyFill="1" applyBorder="1" applyAlignment="1">
      <alignment horizontal="left" vertical="center" wrapText="1"/>
    </xf>
    <xf numFmtId="0" fontId="11" fillId="4" borderId="24" xfId="4" applyFont="1" applyFill="1" applyBorder="1" applyAlignment="1">
      <alignment horizontal="left" vertical="center" wrapText="1"/>
    </xf>
    <xf numFmtId="0" fontId="11" fillId="4" borderId="25" xfId="4" applyFont="1" applyFill="1" applyBorder="1" applyAlignment="1">
      <alignment horizontal="left" vertical="center" wrapText="1"/>
    </xf>
    <xf numFmtId="0" fontId="11" fillId="4" borderId="0" xfId="4" applyFont="1" applyFill="1" applyBorder="1" applyAlignment="1">
      <alignment horizontal="left" vertical="center" wrapText="1"/>
    </xf>
    <xf numFmtId="0" fontId="11" fillId="4" borderId="26" xfId="4" applyFont="1" applyFill="1" applyBorder="1" applyAlignment="1">
      <alignment horizontal="left" vertical="center" wrapText="1"/>
    </xf>
    <xf numFmtId="0" fontId="11" fillId="4" borderId="27" xfId="4" applyFont="1" applyFill="1" applyBorder="1" applyAlignment="1">
      <alignment horizontal="left" vertical="center" wrapText="1"/>
    </xf>
    <xf numFmtId="0" fontId="11" fillId="4" borderId="15" xfId="4" applyFont="1" applyFill="1" applyBorder="1" applyAlignment="1">
      <alignment horizontal="left" vertical="center" wrapText="1"/>
    </xf>
    <xf numFmtId="0" fontId="11" fillId="4" borderId="28" xfId="4" applyFont="1" applyFill="1" applyBorder="1" applyAlignment="1">
      <alignment horizontal="left" vertical="center" wrapText="1"/>
    </xf>
    <xf numFmtId="0" fontId="14" fillId="0" borderId="0" xfId="4" applyFont="1" applyAlignment="1">
      <alignment vertical="center"/>
    </xf>
    <xf numFmtId="0" fontId="1" fillId="0" borderId="7" xfId="1" applyBorder="1" applyAlignment="1">
      <alignment horizontal="center" vertical="center"/>
    </xf>
    <xf numFmtId="177" fontId="1" fillId="0" borderId="7" xfId="1" applyNumberFormat="1" applyBorder="1" applyAlignment="1">
      <alignment horizontal="center" vertical="center"/>
    </xf>
    <xf numFmtId="0" fontId="22" fillId="0" borderId="12" xfId="5" applyFont="1" applyFill="1" applyBorder="1" applyAlignment="1">
      <alignment vertical="center" wrapText="1"/>
    </xf>
    <xf numFmtId="0" fontId="22" fillId="0" borderId="5" xfId="5" applyFont="1" applyFill="1" applyBorder="1" applyAlignment="1">
      <alignment vertical="center" wrapText="1"/>
    </xf>
    <xf numFmtId="0" fontId="22" fillId="0" borderId="13" xfId="5" applyFont="1" applyFill="1" applyBorder="1" applyAlignment="1">
      <alignment vertical="center" wrapText="1"/>
    </xf>
    <xf numFmtId="0" fontId="22" fillId="0" borderId="9" xfId="5" applyFont="1" applyFill="1" applyBorder="1" applyAlignment="1">
      <alignment vertical="center" wrapText="1"/>
    </xf>
    <xf numFmtId="0" fontId="22" fillId="0" borderId="14" xfId="5" applyFont="1" applyFill="1" applyBorder="1" applyAlignment="1">
      <alignment vertical="center" wrapText="1"/>
    </xf>
    <xf numFmtId="0" fontId="22" fillId="0" borderId="11" xfId="5" applyFont="1" applyFill="1" applyBorder="1" applyAlignment="1">
      <alignment vertical="center" wrapText="1"/>
    </xf>
    <xf numFmtId="0" fontId="22" fillId="0" borderId="39" xfId="5" applyFont="1" applyBorder="1" applyAlignment="1">
      <alignment vertical="center" wrapText="1"/>
    </xf>
    <xf numFmtId="0" fontId="22" fillId="0" borderId="40" xfId="5" applyFont="1" applyBorder="1" applyAlignment="1">
      <alignment vertical="center" wrapText="1"/>
    </xf>
    <xf numFmtId="0" fontId="22" fillId="0" borderId="43" xfId="5" applyFont="1" applyBorder="1" applyAlignment="1">
      <alignment vertical="center" wrapText="1"/>
    </xf>
    <xf numFmtId="0" fontId="22" fillId="0" borderId="44" xfId="5" applyFont="1" applyBorder="1" applyAlignment="1">
      <alignment vertical="center" wrapText="1"/>
    </xf>
    <xf numFmtId="0" fontId="22" fillId="0" borderId="49" xfId="5" applyFont="1" applyBorder="1" applyAlignment="1">
      <alignment vertical="center" wrapText="1"/>
    </xf>
    <xf numFmtId="0" fontId="22" fillId="0" borderId="50" xfId="5" applyFont="1" applyBorder="1" applyAlignment="1">
      <alignment vertical="center" wrapText="1"/>
    </xf>
    <xf numFmtId="0" fontId="22" fillId="0" borderId="1" xfId="5" applyFont="1" applyFill="1" applyBorder="1" applyAlignment="1">
      <alignment horizontal="center" vertical="center" wrapText="1"/>
    </xf>
    <xf numFmtId="0" fontId="22" fillId="0" borderId="2" xfId="5" applyFont="1" applyFill="1" applyBorder="1" applyAlignment="1">
      <alignment horizontal="center" vertical="center" wrapText="1"/>
    </xf>
    <xf numFmtId="0" fontId="22" fillId="0" borderId="3" xfId="5" applyFont="1" applyFill="1" applyBorder="1" applyAlignment="1">
      <alignment horizontal="center" vertical="center" wrapText="1"/>
    </xf>
    <xf numFmtId="0" fontId="22" fillId="0" borderId="29" xfId="5" applyFont="1" applyBorder="1" applyAlignment="1">
      <alignment horizontal="center" vertical="center"/>
    </xf>
    <xf numFmtId="0" fontId="22" fillId="0" borderId="30" xfId="5" applyFont="1" applyBorder="1" applyAlignment="1">
      <alignment horizontal="center" vertical="center"/>
    </xf>
    <xf numFmtId="0" fontId="22" fillId="0" borderId="31" xfId="5" applyFont="1" applyBorder="1" applyAlignment="1">
      <alignment horizontal="center" vertical="center"/>
    </xf>
    <xf numFmtId="0" fontId="22" fillId="0" borderId="32" xfId="5" applyFont="1" applyBorder="1" applyAlignment="1">
      <alignment horizontal="center" vertical="center"/>
    </xf>
    <xf numFmtId="0" fontId="22" fillId="0" borderId="33" xfId="5" applyFont="1" applyBorder="1" applyAlignment="1">
      <alignment horizontal="center" vertical="center"/>
    </xf>
    <xf numFmtId="0" fontId="22" fillId="0" borderId="34" xfId="5" applyFont="1" applyBorder="1" applyAlignment="1">
      <alignment horizontal="center" vertical="center"/>
    </xf>
    <xf numFmtId="0" fontId="22" fillId="0" borderId="36" xfId="5" applyFont="1" applyBorder="1" applyAlignment="1">
      <alignment horizontal="center" vertical="center"/>
    </xf>
    <xf numFmtId="0" fontId="22" fillId="0" borderId="37" xfId="5" applyFont="1" applyBorder="1" applyAlignment="1">
      <alignment horizontal="center" vertical="center"/>
    </xf>
    <xf numFmtId="0" fontId="22" fillId="0" borderId="38" xfId="5" applyFont="1" applyBorder="1" applyAlignment="1">
      <alignment horizontal="center" vertical="center"/>
    </xf>
    <xf numFmtId="0" fontId="22" fillId="0" borderId="12" xfId="5" applyFont="1" applyBorder="1" applyAlignment="1">
      <alignment horizontal="center" vertical="center"/>
    </xf>
    <xf numFmtId="0" fontId="22" fillId="0" borderId="4" xfId="5" applyFont="1" applyBorder="1" applyAlignment="1">
      <alignment horizontal="center" vertical="center"/>
    </xf>
    <xf numFmtId="0" fontId="22" fillId="0" borderId="5" xfId="5" applyFont="1" applyBorder="1" applyAlignment="1">
      <alignment horizontal="center" vertical="center"/>
    </xf>
    <xf numFmtId="0" fontId="22" fillId="0" borderId="6" xfId="5" applyFont="1" applyFill="1" applyBorder="1" applyAlignment="1">
      <alignment horizontal="center" vertical="center" shrinkToFit="1"/>
    </xf>
    <xf numFmtId="0" fontId="22" fillId="0" borderId="35" xfId="5" applyFont="1" applyFill="1" applyBorder="1" applyAlignment="1">
      <alignment horizontal="center" vertical="center" shrinkToFit="1"/>
    </xf>
    <xf numFmtId="0" fontId="22" fillId="0" borderId="8" xfId="5" applyFont="1" applyFill="1" applyBorder="1" applyAlignment="1">
      <alignment horizontal="center" vertical="center" shrinkToFit="1"/>
    </xf>
    <xf numFmtId="0" fontId="22" fillId="0" borderId="12" xfId="5" applyFont="1" applyBorder="1" applyAlignment="1">
      <alignment vertical="center" wrapText="1"/>
    </xf>
    <xf numFmtId="0" fontId="22" fillId="0" borderId="5" xfId="5" applyFont="1" applyBorder="1" applyAlignment="1">
      <alignment vertical="center" wrapText="1"/>
    </xf>
    <xf numFmtId="0" fontId="22" fillId="0" borderId="13" xfId="5" applyFont="1" applyBorder="1" applyAlignment="1">
      <alignment vertical="center" wrapText="1"/>
    </xf>
    <xf numFmtId="0" fontId="22" fillId="0" borderId="9" xfId="5" applyFont="1" applyBorder="1" applyAlignment="1">
      <alignment vertical="center" wrapText="1"/>
    </xf>
    <xf numFmtId="0" fontId="22" fillId="0" borderId="14" xfId="5" applyFont="1" applyBorder="1" applyAlignment="1">
      <alignment vertical="center" wrapText="1"/>
    </xf>
    <xf numFmtId="0" fontId="22" fillId="0" borderId="11" xfId="5" applyFont="1" applyBorder="1" applyAlignment="1">
      <alignment vertical="center" wrapText="1"/>
    </xf>
    <xf numFmtId="0" fontId="20" fillId="0" borderId="0" xfId="1" applyFont="1" applyBorder="1" applyAlignment="1">
      <alignment horizontal="center" vertical="center"/>
    </xf>
    <xf numFmtId="0" fontId="1" fillId="0" borderId="1" xfId="1" applyFill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/>
    </xf>
    <xf numFmtId="0" fontId="21" fillId="0" borderId="7" xfId="1" applyFont="1" applyBorder="1" applyAlignment="1">
      <alignment vertical="center"/>
    </xf>
    <xf numFmtId="0" fontId="21" fillId="5" borderId="7" xfId="1" applyFont="1" applyFill="1" applyBorder="1" applyAlignment="1">
      <alignment horizontal="center" vertical="center" wrapText="1"/>
    </xf>
    <xf numFmtId="0" fontId="22" fillId="5" borderId="12" xfId="5" applyFont="1" applyFill="1" applyBorder="1" applyAlignment="1">
      <alignment horizontal="center" vertical="center"/>
    </xf>
    <xf numFmtId="0" fontId="22" fillId="5" borderId="4" xfId="5" applyFont="1" applyFill="1" applyBorder="1" applyAlignment="1">
      <alignment horizontal="center" vertical="center"/>
    </xf>
    <xf numFmtId="0" fontId="22" fillId="5" borderId="5" xfId="5" applyFont="1" applyFill="1" applyBorder="1" applyAlignment="1">
      <alignment horizontal="center" vertical="center"/>
    </xf>
  </cellXfs>
  <cellStyles count="6">
    <cellStyle name="標準" xfId="0" builtinId="0"/>
    <cellStyle name="標準 2" xfId="2" xr:uid="{00000000-0005-0000-0000-000001000000}"/>
    <cellStyle name="標準 2 2" xfId="5" xr:uid="{00000000-0005-0000-0000-000002000000}"/>
    <cellStyle name="標準 3" xfId="1" xr:uid="{00000000-0005-0000-0000-000003000000}"/>
    <cellStyle name="標準 4" xfId="3" xr:uid="{00000000-0005-0000-0000-000004000000}"/>
    <cellStyle name="標準_③-２加算様式（就労）" xfId="4" xr:uid="{00000000-0005-0000-0000-000005000000}"/>
  </cellStyles>
  <dxfs count="3">
    <dxf>
      <font>
        <color theme="0"/>
      </font>
    </dxf>
    <dxf>
      <font>
        <color theme="0"/>
      </font>
    </dxf>
    <dxf>
      <font>
        <color rgb="FFFFFFCC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51435</xdr:colOff>
      <xdr:row>4</xdr:row>
      <xdr:rowOff>91440</xdr:rowOff>
    </xdr:from>
    <xdr:to>
      <xdr:col>43</xdr:col>
      <xdr:colOff>22860</xdr:colOff>
      <xdr:row>6</xdr:row>
      <xdr:rowOff>291465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3488055" y="1127760"/>
          <a:ext cx="55245" cy="855345"/>
        </a:xfrm>
        <a:prstGeom prst="leftBrace">
          <a:avLst>
            <a:gd name="adj1" fmla="val 581148"/>
            <a:gd name="adj2" fmla="val 57144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86</xdr:col>
      <xdr:colOff>47625</xdr:colOff>
      <xdr:row>17</xdr:row>
      <xdr:rowOff>38100</xdr:rowOff>
    </xdr:from>
    <xdr:to>
      <xdr:col>87</xdr:col>
      <xdr:colOff>57150</xdr:colOff>
      <xdr:row>18</xdr:row>
      <xdr:rowOff>9525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143875" y="5105400"/>
          <a:ext cx="619125" cy="20955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86</xdr:col>
      <xdr:colOff>70485</xdr:colOff>
      <xdr:row>12</xdr:row>
      <xdr:rowOff>70484</xdr:rowOff>
    </xdr:from>
    <xdr:to>
      <xdr:col>88</xdr:col>
      <xdr:colOff>53340</xdr:colOff>
      <xdr:row>12</xdr:row>
      <xdr:rowOff>297179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454265" y="3293744"/>
          <a:ext cx="1110615" cy="226695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86</xdr:col>
      <xdr:colOff>28575</xdr:colOff>
      <xdr:row>18</xdr:row>
      <xdr:rowOff>114300</xdr:rowOff>
    </xdr:from>
    <xdr:to>
      <xdr:col>87</xdr:col>
      <xdr:colOff>144780</xdr:colOff>
      <xdr:row>19</xdr:row>
      <xdr:rowOff>19050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153275" y="5166360"/>
          <a:ext cx="680085" cy="21717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86</xdr:col>
      <xdr:colOff>19050</xdr:colOff>
      <xdr:row>19</xdr:row>
      <xdr:rowOff>129540</xdr:rowOff>
    </xdr:from>
    <xdr:to>
      <xdr:col>87</xdr:col>
      <xdr:colOff>137160</xdr:colOff>
      <xdr:row>20</xdr:row>
      <xdr:rowOff>38100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143750" y="5494020"/>
          <a:ext cx="681990" cy="22098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86</xdr:col>
      <xdr:colOff>19050</xdr:colOff>
      <xdr:row>20</xdr:row>
      <xdr:rowOff>121920</xdr:rowOff>
    </xdr:from>
    <xdr:to>
      <xdr:col>87</xdr:col>
      <xdr:colOff>152400</xdr:colOff>
      <xdr:row>21</xdr:row>
      <xdr:rowOff>57150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143750" y="5798820"/>
          <a:ext cx="697230" cy="24765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86</xdr:col>
      <xdr:colOff>20955</xdr:colOff>
      <xdr:row>21</xdr:row>
      <xdr:rowOff>68580</xdr:rowOff>
    </xdr:from>
    <xdr:to>
      <xdr:col>87</xdr:col>
      <xdr:colOff>106680</xdr:colOff>
      <xdr:row>21</xdr:row>
      <xdr:rowOff>302895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145655" y="6057900"/>
          <a:ext cx="649605" cy="234315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86</xdr:col>
      <xdr:colOff>11430</xdr:colOff>
      <xdr:row>22</xdr:row>
      <xdr:rowOff>66675</xdr:rowOff>
    </xdr:from>
    <xdr:to>
      <xdr:col>87</xdr:col>
      <xdr:colOff>76200</xdr:colOff>
      <xdr:row>23</xdr:row>
      <xdr:rowOff>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8498205" y="6391275"/>
          <a:ext cx="988695" cy="238125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86</xdr:col>
      <xdr:colOff>0</xdr:colOff>
      <xdr:row>32</xdr:row>
      <xdr:rowOff>0</xdr:rowOff>
    </xdr:from>
    <xdr:to>
      <xdr:col>87</xdr:col>
      <xdr:colOff>104775</xdr:colOff>
      <xdr:row>32</xdr:row>
      <xdr:rowOff>209550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1722000" y="6000750"/>
          <a:ext cx="790575" cy="17145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88</xdr:col>
      <xdr:colOff>182880</xdr:colOff>
      <xdr:row>12</xdr:row>
      <xdr:rowOff>53340</xdr:rowOff>
    </xdr:from>
    <xdr:to>
      <xdr:col>90</xdr:col>
      <xdr:colOff>51435</xdr:colOff>
      <xdr:row>12</xdr:row>
      <xdr:rowOff>293370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8145780" y="3276600"/>
          <a:ext cx="668655" cy="24003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85</xdr:col>
      <xdr:colOff>68580</xdr:colOff>
      <xdr:row>42</xdr:row>
      <xdr:rowOff>38100</xdr:rowOff>
    </xdr:from>
    <xdr:to>
      <xdr:col>87</xdr:col>
      <xdr:colOff>89535</xdr:colOff>
      <xdr:row>42</xdr:row>
      <xdr:rowOff>247650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7147560" y="12382500"/>
          <a:ext cx="935355" cy="20955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86</xdr:col>
      <xdr:colOff>7620</xdr:colOff>
      <xdr:row>40</xdr:row>
      <xdr:rowOff>45720</xdr:rowOff>
    </xdr:from>
    <xdr:to>
      <xdr:col>86</xdr:col>
      <xdr:colOff>600075</xdr:colOff>
      <xdr:row>40</xdr:row>
      <xdr:rowOff>255270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132320" y="11765280"/>
          <a:ext cx="592455" cy="20955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85</xdr:col>
      <xdr:colOff>74295</xdr:colOff>
      <xdr:row>39</xdr:row>
      <xdr:rowOff>40005</xdr:rowOff>
    </xdr:from>
    <xdr:to>
      <xdr:col>87</xdr:col>
      <xdr:colOff>7620</xdr:colOff>
      <xdr:row>39</xdr:row>
      <xdr:rowOff>259080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7115175" y="11447145"/>
          <a:ext cx="581025" cy="219075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86</xdr:col>
      <xdr:colOff>0</xdr:colOff>
      <xdr:row>33</xdr:row>
      <xdr:rowOff>0</xdr:rowOff>
    </xdr:from>
    <xdr:to>
      <xdr:col>87</xdr:col>
      <xdr:colOff>28575</xdr:colOff>
      <xdr:row>33</xdr:row>
      <xdr:rowOff>209550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8096250" y="9239250"/>
          <a:ext cx="638175" cy="20955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164</xdr:col>
      <xdr:colOff>590550</xdr:colOff>
      <xdr:row>20</xdr:row>
      <xdr:rowOff>47625</xdr:rowOff>
    </xdr:from>
    <xdr:to>
      <xdr:col>165</xdr:col>
      <xdr:colOff>542925</xdr:colOff>
      <xdr:row>21</xdr:row>
      <xdr:rowOff>19050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61722000" y="5829300"/>
          <a:ext cx="638175" cy="20955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86</xdr:col>
      <xdr:colOff>0</xdr:colOff>
      <xdr:row>31</xdr:row>
      <xdr:rowOff>0</xdr:rowOff>
    </xdr:from>
    <xdr:to>
      <xdr:col>87</xdr:col>
      <xdr:colOff>28575</xdr:colOff>
      <xdr:row>31</xdr:row>
      <xdr:rowOff>209550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8096250" y="8524875"/>
          <a:ext cx="638175" cy="20955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164</xdr:col>
      <xdr:colOff>590550</xdr:colOff>
      <xdr:row>19</xdr:row>
      <xdr:rowOff>114300</xdr:rowOff>
    </xdr:from>
    <xdr:to>
      <xdr:col>165</xdr:col>
      <xdr:colOff>542925</xdr:colOff>
      <xdr:row>20</xdr:row>
      <xdr:rowOff>85725</xdr:rowOff>
    </xdr:to>
    <xdr:sp macro="" textlink="">
      <xdr:nvSpPr>
        <xdr:cNvPr id="31" name="角丸四角形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1722000" y="5657850"/>
          <a:ext cx="638175" cy="20955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86</xdr:col>
      <xdr:colOff>0</xdr:colOff>
      <xdr:row>26</xdr:row>
      <xdr:rowOff>0</xdr:rowOff>
    </xdr:from>
    <xdr:to>
      <xdr:col>87</xdr:col>
      <xdr:colOff>28575</xdr:colOff>
      <xdr:row>26</xdr:row>
      <xdr:rowOff>209550</xdr:rowOff>
    </xdr:to>
    <xdr:sp macro="" textlink="">
      <xdr:nvSpPr>
        <xdr:cNvPr id="32" name="角丸四角形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8096250" y="7572375"/>
          <a:ext cx="638175" cy="20955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86</xdr:col>
      <xdr:colOff>0</xdr:colOff>
      <xdr:row>27</xdr:row>
      <xdr:rowOff>0</xdr:rowOff>
    </xdr:from>
    <xdr:to>
      <xdr:col>87</xdr:col>
      <xdr:colOff>28575</xdr:colOff>
      <xdr:row>27</xdr:row>
      <xdr:rowOff>209550</xdr:rowOff>
    </xdr:to>
    <xdr:sp macro="" textlink="">
      <xdr:nvSpPr>
        <xdr:cNvPr id="33" name="角丸四角形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8096250" y="7810500"/>
          <a:ext cx="638175" cy="20955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86</xdr:col>
      <xdr:colOff>0</xdr:colOff>
      <xdr:row>25</xdr:row>
      <xdr:rowOff>0</xdr:rowOff>
    </xdr:from>
    <xdr:to>
      <xdr:col>87</xdr:col>
      <xdr:colOff>28575</xdr:colOff>
      <xdr:row>25</xdr:row>
      <xdr:rowOff>209550</xdr:rowOff>
    </xdr:to>
    <xdr:sp macro="" textlink="">
      <xdr:nvSpPr>
        <xdr:cNvPr id="34" name="角丸四角形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8096250" y="7334250"/>
          <a:ext cx="638175" cy="20955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86</xdr:col>
      <xdr:colOff>0</xdr:colOff>
      <xdr:row>24</xdr:row>
      <xdr:rowOff>0</xdr:rowOff>
    </xdr:from>
    <xdr:to>
      <xdr:col>87</xdr:col>
      <xdr:colOff>28575</xdr:colOff>
      <xdr:row>24</xdr:row>
      <xdr:rowOff>209550</xdr:rowOff>
    </xdr:to>
    <xdr:sp macro="" textlink="">
      <xdr:nvSpPr>
        <xdr:cNvPr id="35" name="角丸四角形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8096250" y="7096125"/>
          <a:ext cx="638175" cy="20955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85</xdr:col>
      <xdr:colOff>53340</xdr:colOff>
      <xdr:row>41</xdr:row>
      <xdr:rowOff>40005</xdr:rowOff>
    </xdr:from>
    <xdr:to>
      <xdr:col>86</xdr:col>
      <xdr:colOff>571500</xdr:colOff>
      <xdr:row>41</xdr:row>
      <xdr:rowOff>281940</xdr:rowOff>
    </xdr:to>
    <xdr:sp macro="" textlink="">
      <xdr:nvSpPr>
        <xdr:cNvPr id="37" name="角丸四角形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7132320" y="12071985"/>
          <a:ext cx="601980" cy="241935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86</xdr:col>
      <xdr:colOff>0</xdr:colOff>
      <xdr:row>29</xdr:row>
      <xdr:rowOff>60960</xdr:rowOff>
    </xdr:from>
    <xdr:to>
      <xdr:col>89</xdr:col>
      <xdr:colOff>114300</xdr:colOff>
      <xdr:row>30</xdr:row>
      <xdr:rowOff>22860</xdr:rowOff>
    </xdr:to>
    <xdr:sp macro="" textlink="">
      <xdr:nvSpPr>
        <xdr:cNvPr id="38" name="角丸四角形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7124700" y="8481060"/>
          <a:ext cx="1188720" cy="20574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42</xdr:col>
      <xdr:colOff>36196</xdr:colOff>
      <xdr:row>38</xdr:row>
      <xdr:rowOff>26671</xdr:rowOff>
    </xdr:from>
    <xdr:to>
      <xdr:col>48</xdr:col>
      <xdr:colOff>104776</xdr:colOff>
      <xdr:row>38</xdr:row>
      <xdr:rowOff>262891</xdr:rowOff>
    </xdr:to>
    <xdr:sp macro="" textlink="">
      <xdr:nvSpPr>
        <xdr:cNvPr id="36" name="角丸四角形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4055746" y="11056621"/>
          <a:ext cx="754380" cy="23622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86</xdr:col>
      <xdr:colOff>0</xdr:colOff>
      <xdr:row>34</xdr:row>
      <xdr:rowOff>0</xdr:rowOff>
    </xdr:from>
    <xdr:to>
      <xdr:col>87</xdr:col>
      <xdr:colOff>28575</xdr:colOff>
      <xdr:row>34</xdr:row>
      <xdr:rowOff>209550</xdr:rowOff>
    </xdr:to>
    <xdr:sp macro="" textlink="">
      <xdr:nvSpPr>
        <xdr:cNvPr id="39" name="角丸四角形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7383780" y="8884920"/>
          <a:ext cx="592455" cy="20955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90</xdr:col>
      <xdr:colOff>390525</xdr:colOff>
      <xdr:row>35</xdr:row>
      <xdr:rowOff>152400</xdr:rowOff>
    </xdr:from>
    <xdr:to>
      <xdr:col>92</xdr:col>
      <xdr:colOff>304800</xdr:colOff>
      <xdr:row>36</xdr:row>
      <xdr:rowOff>57150</xdr:rowOff>
    </xdr:to>
    <xdr:sp macro="" textlink="">
      <xdr:nvSpPr>
        <xdr:cNvPr id="40" name="角丸四角形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11172825" y="10267950"/>
          <a:ext cx="952500" cy="20955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85</xdr:col>
      <xdr:colOff>85725</xdr:colOff>
      <xdr:row>36</xdr:row>
      <xdr:rowOff>76200</xdr:rowOff>
    </xdr:from>
    <xdr:to>
      <xdr:col>87</xdr:col>
      <xdr:colOff>19050</xdr:colOff>
      <xdr:row>36</xdr:row>
      <xdr:rowOff>285750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8477250" y="10496550"/>
          <a:ext cx="952500" cy="20955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86</xdr:col>
      <xdr:colOff>0</xdr:colOff>
      <xdr:row>44</xdr:row>
      <xdr:rowOff>0</xdr:rowOff>
    </xdr:from>
    <xdr:to>
      <xdr:col>87</xdr:col>
      <xdr:colOff>28575</xdr:colOff>
      <xdr:row>44</xdr:row>
      <xdr:rowOff>209550</xdr:rowOff>
    </xdr:to>
    <xdr:sp macro="" textlink="">
      <xdr:nvSpPr>
        <xdr:cNvPr id="43" name="角丸四角形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7383780" y="12542520"/>
          <a:ext cx="592455" cy="20955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86</xdr:col>
      <xdr:colOff>0</xdr:colOff>
      <xdr:row>45</xdr:row>
      <xdr:rowOff>0</xdr:rowOff>
    </xdr:from>
    <xdr:to>
      <xdr:col>87</xdr:col>
      <xdr:colOff>28575</xdr:colOff>
      <xdr:row>45</xdr:row>
      <xdr:rowOff>209550</xdr:rowOff>
    </xdr:to>
    <xdr:sp macro="" textlink="">
      <xdr:nvSpPr>
        <xdr:cNvPr id="44" name="角丸四角形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7383780" y="12786360"/>
          <a:ext cx="592455" cy="20955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86</xdr:col>
      <xdr:colOff>0</xdr:colOff>
      <xdr:row>46</xdr:row>
      <xdr:rowOff>0</xdr:rowOff>
    </xdr:from>
    <xdr:to>
      <xdr:col>87</xdr:col>
      <xdr:colOff>28575</xdr:colOff>
      <xdr:row>46</xdr:row>
      <xdr:rowOff>209550</xdr:rowOff>
    </xdr:to>
    <xdr:sp macro="" textlink="">
      <xdr:nvSpPr>
        <xdr:cNvPr id="45" name="角丸四角形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7383780" y="13030200"/>
          <a:ext cx="592455" cy="20955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86</xdr:col>
      <xdr:colOff>0</xdr:colOff>
      <xdr:row>47</xdr:row>
      <xdr:rowOff>0</xdr:rowOff>
    </xdr:from>
    <xdr:to>
      <xdr:col>87</xdr:col>
      <xdr:colOff>28575</xdr:colOff>
      <xdr:row>47</xdr:row>
      <xdr:rowOff>209550</xdr:rowOff>
    </xdr:to>
    <xdr:sp macro="" textlink="">
      <xdr:nvSpPr>
        <xdr:cNvPr id="46" name="角丸四角形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7383780" y="13274040"/>
          <a:ext cx="592455" cy="20955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86</xdr:col>
      <xdr:colOff>0</xdr:colOff>
      <xdr:row>48</xdr:row>
      <xdr:rowOff>0</xdr:rowOff>
    </xdr:from>
    <xdr:to>
      <xdr:col>87</xdr:col>
      <xdr:colOff>28575</xdr:colOff>
      <xdr:row>48</xdr:row>
      <xdr:rowOff>209550</xdr:rowOff>
    </xdr:to>
    <xdr:sp macro="" textlink="">
      <xdr:nvSpPr>
        <xdr:cNvPr id="47" name="角丸四角形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7383780" y="13517880"/>
          <a:ext cx="592455" cy="20955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86</xdr:col>
      <xdr:colOff>19050</xdr:colOff>
      <xdr:row>35</xdr:row>
      <xdr:rowOff>66675</xdr:rowOff>
    </xdr:from>
    <xdr:to>
      <xdr:col>87</xdr:col>
      <xdr:colOff>47625</xdr:colOff>
      <xdr:row>35</xdr:row>
      <xdr:rowOff>276225</xdr:rowOff>
    </xdr:to>
    <xdr:sp macro="" textlink="">
      <xdr:nvSpPr>
        <xdr:cNvPr id="48" name="角丸四角形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8505825" y="10182225"/>
          <a:ext cx="952500" cy="20955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86</xdr:col>
      <xdr:colOff>29660</xdr:colOff>
      <xdr:row>5</xdr:row>
      <xdr:rowOff>115857</xdr:rowOff>
    </xdr:from>
    <xdr:to>
      <xdr:col>89</xdr:col>
      <xdr:colOff>114300</xdr:colOff>
      <xdr:row>6</xdr:row>
      <xdr:rowOff>160020</xdr:rowOff>
    </xdr:to>
    <xdr:sp macro="" textlink="">
      <xdr:nvSpPr>
        <xdr:cNvPr id="52" name="角丸四角形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7512500" y="1479837"/>
          <a:ext cx="1425760" cy="371823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両面印刷してください</a:t>
          </a:r>
        </a:p>
      </xdr:txBody>
    </xdr:sp>
    <xdr:clientData/>
  </xdr:twoCellAnchor>
  <xdr:twoCellAnchor>
    <xdr:from>
      <xdr:col>86</xdr:col>
      <xdr:colOff>15240</xdr:colOff>
      <xdr:row>23</xdr:row>
      <xdr:rowOff>15241</xdr:rowOff>
    </xdr:from>
    <xdr:to>
      <xdr:col>87</xdr:col>
      <xdr:colOff>47625</xdr:colOff>
      <xdr:row>23</xdr:row>
      <xdr:rowOff>247651</xdr:rowOff>
    </xdr:to>
    <xdr:sp macro="" textlink="">
      <xdr:nvSpPr>
        <xdr:cNvPr id="49" name="角丸四角形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8502015" y="6644641"/>
          <a:ext cx="956310" cy="23241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90</xdr:col>
      <xdr:colOff>15240</xdr:colOff>
      <xdr:row>35</xdr:row>
      <xdr:rowOff>99060</xdr:rowOff>
    </xdr:from>
    <xdr:to>
      <xdr:col>93</xdr:col>
      <xdr:colOff>45720</xdr:colOff>
      <xdr:row>36</xdr:row>
      <xdr:rowOff>224790</xdr:rowOff>
    </xdr:to>
    <xdr:sp macro="" textlink="">
      <xdr:nvSpPr>
        <xdr:cNvPr id="53" name="角丸四角形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9555480" y="10881360"/>
          <a:ext cx="1577340" cy="4381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両面印刷してください！</a:t>
          </a:r>
        </a:p>
      </xdr:txBody>
    </xdr:sp>
    <xdr:clientData/>
  </xdr:twoCellAnchor>
  <xdr:twoCellAnchor>
    <xdr:from>
      <xdr:col>86</xdr:col>
      <xdr:colOff>1</xdr:colOff>
      <xdr:row>43</xdr:row>
      <xdr:rowOff>350520</xdr:rowOff>
    </xdr:from>
    <xdr:to>
      <xdr:col>86</xdr:col>
      <xdr:colOff>548640</xdr:colOff>
      <xdr:row>43</xdr:row>
      <xdr:rowOff>640080</xdr:rowOff>
    </xdr:to>
    <xdr:sp macro="" textlink="">
      <xdr:nvSpPr>
        <xdr:cNvPr id="55" name="角丸四角形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8486776" y="12904470"/>
          <a:ext cx="548639" cy="28956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85</xdr:col>
      <xdr:colOff>85725</xdr:colOff>
      <xdr:row>37</xdr:row>
      <xdr:rowOff>66675</xdr:rowOff>
    </xdr:from>
    <xdr:to>
      <xdr:col>87</xdr:col>
      <xdr:colOff>19050</xdr:colOff>
      <xdr:row>37</xdr:row>
      <xdr:rowOff>276225</xdr:rowOff>
    </xdr:to>
    <xdr:sp macro="" textlink="">
      <xdr:nvSpPr>
        <xdr:cNvPr id="7" name="角丸四角形 40">
          <a:extLst>
            <a:ext uri="{FF2B5EF4-FFF2-40B4-BE49-F238E27FC236}">
              <a16:creationId xmlns:a16="http://schemas.microsoft.com/office/drawing/2014/main" id="{891A0DF7-E611-45F9-B532-5C7082592440}"/>
            </a:ext>
          </a:extLst>
        </xdr:cNvPr>
        <xdr:cNvSpPr/>
      </xdr:nvSpPr>
      <xdr:spPr>
        <a:xfrm>
          <a:off x="8477250" y="10791825"/>
          <a:ext cx="952500" cy="20955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161925</xdr:colOff>
      <xdr:row>23</xdr:row>
      <xdr:rowOff>47625</xdr:rowOff>
    </xdr:from>
    <xdr:to>
      <xdr:col>35</xdr:col>
      <xdr:colOff>123825</xdr:colOff>
      <xdr:row>23</xdr:row>
      <xdr:rowOff>447675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963025" y="7134225"/>
          <a:ext cx="990600" cy="400050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autoPageBreaks="0"/>
  </sheetPr>
  <dimension ref="A1:CU55"/>
  <sheetViews>
    <sheetView showGridLines="0" tabSelected="1" zoomScaleNormal="100" zoomScaleSheetLayoutView="100" workbookViewId="0"/>
  </sheetViews>
  <sheetFormatPr defaultColWidth="9" defaultRowHeight="21" customHeight="1" x14ac:dyDescent="0.15"/>
  <cols>
    <col min="1" max="1" width="1.5" style="4" customWidth="1"/>
    <col min="2" max="42" width="1.25" style="2" customWidth="1"/>
    <col min="43" max="43" width="2.75" style="2" customWidth="1"/>
    <col min="44" max="48" width="1.25" style="2" customWidth="1"/>
    <col min="49" max="49" width="2.875" style="2" customWidth="1"/>
    <col min="50" max="72" width="1.25" style="2" customWidth="1"/>
    <col min="73" max="73" width="1.75" style="2" customWidth="1"/>
    <col min="74" max="86" width="1.25" style="2" customWidth="1"/>
    <col min="87" max="87" width="12.125" style="22" customWidth="1"/>
    <col min="88" max="88" width="4" style="22" customWidth="1"/>
    <col min="89" max="89" width="3.5" style="22" customWidth="1"/>
    <col min="90" max="90" width="10.5" style="22" customWidth="1"/>
    <col min="91" max="91" width="8.25" style="22" customWidth="1"/>
    <col min="92" max="92" width="5.375" style="22" customWidth="1"/>
    <col min="93" max="96" width="9" style="2"/>
    <col min="97" max="97" width="2.75" style="2" customWidth="1"/>
    <col min="98" max="98" width="3.5" style="2" customWidth="1"/>
    <col min="99" max="16384" width="9" style="2"/>
  </cols>
  <sheetData>
    <row r="1" spans="1:93" s="17" customFormat="1" ht="29.25" customHeight="1" x14ac:dyDescent="0.15">
      <c r="B1" s="14"/>
      <c r="C1" s="14"/>
      <c r="D1" s="14"/>
      <c r="E1" s="159" t="s">
        <v>28</v>
      </c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  <c r="BZ1" s="14"/>
      <c r="CA1" s="14"/>
      <c r="CB1" s="160" t="s">
        <v>45</v>
      </c>
      <c r="CC1" s="160"/>
      <c r="CD1" s="160"/>
      <c r="CE1" s="160"/>
      <c r="CF1" s="160"/>
      <c r="CG1" s="160"/>
      <c r="CH1" s="18"/>
    </row>
    <row r="2" spans="1:93" ht="7.5" customHeight="1" x14ac:dyDescent="0.1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2"/>
      <c r="CJ2" s="2"/>
      <c r="CK2" s="2"/>
      <c r="CL2" s="2"/>
      <c r="CM2" s="2"/>
      <c r="CN2" s="2"/>
    </row>
    <row r="3" spans="1:93" s="3" customFormat="1" ht="20.25" customHeight="1" x14ac:dyDescent="0.15">
      <c r="A3" s="6"/>
      <c r="BK3" s="170" t="s">
        <v>27</v>
      </c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20"/>
      <c r="CI3" s="37" t="s">
        <v>50</v>
      </c>
    </row>
    <row r="4" spans="1:93" s="3" customFormat="1" ht="26.25" customHeight="1" x14ac:dyDescent="0.15">
      <c r="B4" s="6"/>
      <c r="C4" s="216" t="s">
        <v>26</v>
      </c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</row>
    <row r="5" spans="1:93" s="3" customFormat="1" ht="26.25" customHeight="1" x14ac:dyDescent="0.15">
      <c r="A5" s="6"/>
      <c r="AR5" s="3" t="s">
        <v>29</v>
      </c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</row>
    <row r="6" spans="1:93" s="3" customFormat="1" ht="26.25" customHeight="1" x14ac:dyDescent="0.15">
      <c r="A6" s="6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L6" s="2" t="s">
        <v>25</v>
      </c>
      <c r="AR6" s="3" t="s">
        <v>24</v>
      </c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109"/>
      <c r="CA6" s="109"/>
      <c r="CB6" s="109"/>
      <c r="CC6" s="109"/>
      <c r="CD6" s="109"/>
      <c r="CE6" s="109"/>
      <c r="CF6" s="109"/>
      <c r="CG6" s="109"/>
    </row>
    <row r="7" spans="1:93" s="3" customFormat="1" ht="26.25" customHeight="1" x14ac:dyDescent="0.15">
      <c r="A7" s="6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R7" s="3" t="s">
        <v>31</v>
      </c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109"/>
      <c r="BP7" s="109"/>
      <c r="BQ7" s="109"/>
      <c r="BR7" s="109"/>
      <c r="BS7" s="109"/>
      <c r="BT7" s="109"/>
      <c r="BU7" s="109"/>
      <c r="BV7" s="109"/>
      <c r="BW7" s="109"/>
      <c r="BX7" s="109"/>
      <c r="BY7" s="109"/>
      <c r="BZ7" s="109"/>
      <c r="CA7" s="109"/>
      <c r="CB7" s="109"/>
      <c r="CC7" s="109"/>
      <c r="CD7" s="109"/>
      <c r="CE7" s="109"/>
      <c r="CF7" s="109"/>
      <c r="CG7" s="109"/>
    </row>
    <row r="8" spans="1:93" ht="13.5" customHeight="1" x14ac:dyDescent="0.15">
      <c r="W8" s="21"/>
      <c r="X8" s="21"/>
      <c r="Y8" s="21"/>
      <c r="Z8" s="21"/>
      <c r="AA8" s="21"/>
      <c r="AB8" s="21"/>
      <c r="AC8" s="21"/>
      <c r="AD8" s="21"/>
      <c r="AE8" s="21"/>
      <c r="AF8" s="21"/>
      <c r="CI8" s="36" t="s">
        <v>46</v>
      </c>
      <c r="CJ8" s="2"/>
      <c r="CK8" s="2"/>
      <c r="CL8" s="2"/>
      <c r="CM8" s="2"/>
      <c r="CN8" s="2"/>
    </row>
    <row r="9" spans="1:93" ht="22.5" customHeight="1" x14ac:dyDescent="0.15">
      <c r="A9" s="171" t="s">
        <v>23</v>
      </c>
      <c r="B9" s="172"/>
      <c r="C9" s="172"/>
      <c r="D9" s="172"/>
      <c r="E9" s="172"/>
      <c r="F9" s="172"/>
      <c r="G9" s="172"/>
      <c r="H9" s="172"/>
      <c r="I9" s="173"/>
      <c r="J9" s="180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1"/>
      <c r="AP9" s="182"/>
      <c r="AQ9" s="171" t="s">
        <v>22</v>
      </c>
      <c r="AR9" s="172"/>
      <c r="AS9" s="172"/>
      <c r="AT9" s="172"/>
      <c r="AU9" s="172"/>
      <c r="AV9" s="172"/>
      <c r="AW9" s="172"/>
      <c r="AX9" s="172"/>
      <c r="AY9" s="173"/>
      <c r="AZ9" s="180"/>
      <c r="BA9" s="181"/>
      <c r="BB9" s="181"/>
      <c r="BC9" s="181"/>
      <c r="BD9" s="181"/>
      <c r="BE9" s="181"/>
      <c r="BF9" s="181"/>
      <c r="BG9" s="181"/>
      <c r="BH9" s="181"/>
      <c r="BI9" s="181"/>
      <c r="BJ9" s="181"/>
      <c r="BK9" s="181"/>
      <c r="BL9" s="181"/>
      <c r="BM9" s="181"/>
      <c r="BN9" s="181"/>
      <c r="BO9" s="181"/>
      <c r="BP9" s="181"/>
      <c r="BQ9" s="181"/>
      <c r="BR9" s="181"/>
      <c r="BS9" s="181"/>
      <c r="BT9" s="181"/>
      <c r="BU9" s="181"/>
      <c r="BV9" s="181"/>
      <c r="BW9" s="181"/>
      <c r="BX9" s="181"/>
      <c r="BY9" s="181"/>
      <c r="BZ9" s="181"/>
      <c r="CA9" s="181"/>
      <c r="CB9" s="181"/>
      <c r="CC9" s="181"/>
      <c r="CD9" s="181"/>
      <c r="CE9" s="181"/>
      <c r="CF9" s="181"/>
      <c r="CG9" s="182"/>
      <c r="CH9" s="16"/>
      <c r="CI9" s="161" t="s">
        <v>47</v>
      </c>
      <c r="CJ9" s="162"/>
      <c r="CK9" s="163"/>
      <c r="CL9" s="161" t="s">
        <v>48</v>
      </c>
      <c r="CM9" s="162"/>
      <c r="CN9" s="163"/>
    </row>
    <row r="10" spans="1:93" ht="22.5" customHeight="1" x14ac:dyDescent="0.15">
      <c r="A10" s="174"/>
      <c r="B10" s="175"/>
      <c r="C10" s="175"/>
      <c r="D10" s="175"/>
      <c r="E10" s="175"/>
      <c r="F10" s="175"/>
      <c r="G10" s="175"/>
      <c r="H10" s="175"/>
      <c r="I10" s="176"/>
      <c r="J10" s="183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5"/>
      <c r="AQ10" s="174"/>
      <c r="AR10" s="175"/>
      <c r="AS10" s="175"/>
      <c r="AT10" s="175"/>
      <c r="AU10" s="175"/>
      <c r="AV10" s="175"/>
      <c r="AW10" s="175"/>
      <c r="AX10" s="175"/>
      <c r="AY10" s="176"/>
      <c r="AZ10" s="183"/>
      <c r="BA10" s="184"/>
      <c r="BB10" s="184"/>
      <c r="BC10" s="184"/>
      <c r="BD10" s="184"/>
      <c r="BE10" s="184"/>
      <c r="BF10" s="184"/>
      <c r="BG10" s="184"/>
      <c r="BH10" s="184"/>
      <c r="BI10" s="184"/>
      <c r="BJ10" s="184"/>
      <c r="BK10" s="184"/>
      <c r="BL10" s="184"/>
      <c r="BM10" s="184"/>
      <c r="BN10" s="184"/>
      <c r="BO10" s="184"/>
      <c r="BP10" s="184"/>
      <c r="BQ10" s="184"/>
      <c r="BR10" s="184"/>
      <c r="BS10" s="184"/>
      <c r="BT10" s="184"/>
      <c r="BU10" s="184"/>
      <c r="BV10" s="184"/>
      <c r="BW10" s="184"/>
      <c r="BX10" s="184"/>
      <c r="BY10" s="184"/>
      <c r="BZ10" s="184"/>
      <c r="CA10" s="184"/>
      <c r="CB10" s="184"/>
      <c r="CC10" s="184"/>
      <c r="CD10" s="184"/>
      <c r="CE10" s="184"/>
      <c r="CF10" s="184"/>
      <c r="CG10" s="185"/>
      <c r="CH10" s="16"/>
      <c r="CI10" s="164"/>
      <c r="CJ10" s="165"/>
      <c r="CK10" s="166"/>
      <c r="CL10" s="164"/>
      <c r="CM10" s="165"/>
      <c r="CN10" s="166"/>
    </row>
    <row r="11" spans="1:93" ht="22.5" customHeight="1" x14ac:dyDescent="0.15">
      <c r="A11" s="177"/>
      <c r="B11" s="178"/>
      <c r="C11" s="178"/>
      <c r="D11" s="178"/>
      <c r="E11" s="178"/>
      <c r="F11" s="178"/>
      <c r="G11" s="178"/>
      <c r="H11" s="178"/>
      <c r="I11" s="179"/>
      <c r="J11" s="186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8"/>
      <c r="AQ11" s="177"/>
      <c r="AR11" s="178"/>
      <c r="AS11" s="178"/>
      <c r="AT11" s="178"/>
      <c r="AU11" s="178"/>
      <c r="AV11" s="178"/>
      <c r="AW11" s="178"/>
      <c r="AX11" s="178"/>
      <c r="AY11" s="179"/>
      <c r="AZ11" s="186"/>
      <c r="BA11" s="187"/>
      <c r="BB11" s="187"/>
      <c r="BC11" s="187"/>
      <c r="BD11" s="187"/>
      <c r="BE11" s="187"/>
      <c r="BF11" s="187"/>
      <c r="BG11" s="187"/>
      <c r="BH11" s="187"/>
      <c r="BI11" s="187"/>
      <c r="BJ11" s="187"/>
      <c r="BK11" s="187"/>
      <c r="BL11" s="187"/>
      <c r="BM11" s="187"/>
      <c r="BN11" s="187"/>
      <c r="BO11" s="187"/>
      <c r="BP11" s="187"/>
      <c r="BQ11" s="187"/>
      <c r="BR11" s="187"/>
      <c r="BS11" s="187"/>
      <c r="BT11" s="187"/>
      <c r="BU11" s="187"/>
      <c r="BV11" s="187"/>
      <c r="BW11" s="187"/>
      <c r="BX11" s="187"/>
      <c r="BY11" s="187"/>
      <c r="BZ11" s="187"/>
      <c r="CA11" s="187"/>
      <c r="CB11" s="187"/>
      <c r="CC11" s="187"/>
      <c r="CD11" s="187"/>
      <c r="CE11" s="187"/>
      <c r="CF11" s="187"/>
      <c r="CG11" s="188"/>
      <c r="CH11" s="16"/>
      <c r="CI11" s="167"/>
      <c r="CJ11" s="168"/>
      <c r="CK11" s="169"/>
      <c r="CL11" s="167"/>
      <c r="CM11" s="168"/>
      <c r="CN11" s="169"/>
    </row>
    <row r="12" spans="1:93" ht="15" customHeight="1" x14ac:dyDescent="0.15">
      <c r="A12" s="15"/>
      <c r="B12" s="15"/>
      <c r="C12" s="15"/>
      <c r="D12" s="15"/>
      <c r="E12" s="15"/>
      <c r="F12" s="15"/>
      <c r="G12" s="15"/>
      <c r="H12" s="15"/>
      <c r="I12" s="15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5"/>
      <c r="AR12" s="15"/>
      <c r="AS12" s="15"/>
      <c r="AT12" s="15"/>
      <c r="AU12" s="15"/>
      <c r="AV12" s="15"/>
      <c r="AW12" s="15"/>
      <c r="AX12" s="15"/>
      <c r="AY12" s="15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</row>
    <row r="13" spans="1:93" s="22" customFormat="1" ht="30" customHeight="1" x14ac:dyDescent="0.15">
      <c r="A13" s="12"/>
      <c r="B13" s="13" t="s">
        <v>21</v>
      </c>
      <c r="C13" s="13"/>
      <c r="D13" s="12"/>
      <c r="E13" s="12"/>
      <c r="F13" s="12"/>
      <c r="G13" s="12"/>
      <c r="H13" s="12"/>
      <c r="I13" s="12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44" t="s">
        <v>20</v>
      </c>
      <c r="AR13" s="145"/>
      <c r="AS13" s="145"/>
      <c r="AT13" s="145"/>
      <c r="AU13" s="145"/>
      <c r="AV13" s="145"/>
      <c r="AW13" s="145"/>
      <c r="AX13" s="145"/>
      <c r="AY13" s="146"/>
      <c r="AZ13" s="106">
        <v>2</v>
      </c>
      <c r="BA13" s="107"/>
      <c r="BB13" s="106">
        <v>7</v>
      </c>
      <c r="BC13" s="107"/>
      <c r="BD13" s="106"/>
      <c r="BE13" s="107"/>
      <c r="BF13" s="106"/>
      <c r="BG13" s="107"/>
      <c r="BH13" s="106"/>
      <c r="BI13" s="107"/>
      <c r="BJ13" s="106"/>
      <c r="BK13" s="107"/>
      <c r="BL13" s="106"/>
      <c r="BM13" s="107"/>
      <c r="BN13" s="106"/>
      <c r="BO13" s="107"/>
      <c r="BP13" s="106"/>
      <c r="BQ13" s="107"/>
      <c r="BR13" s="106"/>
      <c r="BS13" s="107"/>
      <c r="BT13" s="108" t="s">
        <v>35</v>
      </c>
      <c r="BU13" s="108"/>
      <c r="BV13" s="108"/>
      <c r="BW13" s="108"/>
      <c r="BX13" s="108"/>
      <c r="BY13" s="108"/>
      <c r="BZ13" s="108" t="s">
        <v>36</v>
      </c>
      <c r="CA13" s="108"/>
      <c r="CB13" s="108"/>
      <c r="CC13" s="108"/>
      <c r="CD13" s="108"/>
      <c r="CE13" s="108"/>
      <c r="CF13" s="108"/>
      <c r="CG13" s="108"/>
      <c r="CH13" s="23"/>
      <c r="CO13" s="24"/>
    </row>
    <row r="14" spans="1:93" s="22" customFormat="1" ht="30" customHeight="1" x14ac:dyDescent="0.15">
      <c r="A14" s="138" t="s">
        <v>19</v>
      </c>
      <c r="B14" s="139"/>
      <c r="C14" s="139"/>
      <c r="D14" s="139"/>
      <c r="E14" s="139"/>
      <c r="F14" s="139"/>
      <c r="G14" s="139"/>
      <c r="H14" s="139"/>
      <c r="I14" s="140"/>
      <c r="J14" s="198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  <c r="AO14" s="199"/>
      <c r="AP14" s="200"/>
      <c r="AQ14" s="138" t="s">
        <v>18</v>
      </c>
      <c r="AR14" s="139"/>
      <c r="AS14" s="139"/>
      <c r="AT14" s="139"/>
      <c r="AU14" s="139"/>
      <c r="AV14" s="139"/>
      <c r="AW14" s="139"/>
      <c r="AX14" s="139"/>
      <c r="AY14" s="140"/>
      <c r="AZ14" s="141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3"/>
      <c r="CH14" s="25"/>
      <c r="CI14" s="204" t="s">
        <v>49</v>
      </c>
      <c r="CJ14" s="205"/>
      <c r="CK14" s="205"/>
      <c r="CL14" s="205"/>
      <c r="CM14" s="205"/>
      <c r="CN14" s="206"/>
      <c r="CO14" s="26"/>
    </row>
    <row r="15" spans="1:93" s="22" customFormat="1" ht="30" customHeight="1" x14ac:dyDescent="0.15">
      <c r="A15" s="189" t="s">
        <v>17</v>
      </c>
      <c r="B15" s="190"/>
      <c r="C15" s="190"/>
      <c r="D15" s="190"/>
      <c r="E15" s="190"/>
      <c r="F15" s="190"/>
      <c r="G15" s="190"/>
      <c r="H15" s="190"/>
      <c r="I15" s="191"/>
      <c r="J15" s="192" t="s">
        <v>0</v>
      </c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4"/>
      <c r="Z15" s="195" t="s">
        <v>98</v>
      </c>
      <c r="AA15" s="190"/>
      <c r="AB15" s="190"/>
      <c r="AC15" s="190"/>
      <c r="AD15" s="190"/>
      <c r="AE15" s="190"/>
      <c r="AF15" s="190"/>
      <c r="AG15" s="190"/>
      <c r="AH15" s="191"/>
      <c r="AI15" s="196"/>
      <c r="AJ15" s="197"/>
      <c r="AK15" s="197"/>
      <c r="AL15" s="197"/>
      <c r="AM15" s="197"/>
      <c r="AN15" s="190" t="s">
        <v>16</v>
      </c>
      <c r="AO15" s="190"/>
      <c r="AP15" s="191"/>
      <c r="AQ15" s="113" t="s">
        <v>32</v>
      </c>
      <c r="AR15" s="114"/>
      <c r="AS15" s="114"/>
      <c r="AT15" s="114"/>
      <c r="AU15" s="114"/>
      <c r="AV15" s="114"/>
      <c r="AW15" s="114"/>
      <c r="AX15" s="114"/>
      <c r="AY15" s="115"/>
      <c r="AZ15" s="201" t="s">
        <v>33</v>
      </c>
      <c r="BA15" s="202"/>
      <c r="BB15" s="202"/>
      <c r="BC15" s="202"/>
      <c r="BD15" s="202"/>
      <c r="BE15" s="202"/>
      <c r="BF15" s="202"/>
      <c r="BG15" s="202"/>
      <c r="BH15" s="202"/>
      <c r="BI15" s="202"/>
      <c r="BJ15" s="202"/>
      <c r="BK15" s="202"/>
      <c r="BL15" s="202"/>
      <c r="BM15" s="202"/>
      <c r="BN15" s="202"/>
      <c r="BO15" s="202"/>
      <c r="BP15" s="202"/>
      <c r="BQ15" s="202"/>
      <c r="BR15" s="202"/>
      <c r="BS15" s="202"/>
      <c r="BT15" s="202"/>
      <c r="BU15" s="202"/>
      <c r="BV15" s="202"/>
      <c r="BW15" s="202"/>
      <c r="BX15" s="202"/>
      <c r="BY15" s="202"/>
      <c r="BZ15" s="202"/>
      <c r="CA15" s="202"/>
      <c r="CB15" s="202"/>
      <c r="CC15" s="202"/>
      <c r="CD15" s="202"/>
      <c r="CE15" s="202"/>
      <c r="CF15" s="202"/>
      <c r="CG15" s="203"/>
      <c r="CH15" s="25"/>
      <c r="CI15" s="207" t="s">
        <v>112</v>
      </c>
      <c r="CJ15" s="208"/>
      <c r="CK15" s="208"/>
      <c r="CL15" s="208"/>
      <c r="CM15" s="208"/>
      <c r="CN15" s="209"/>
      <c r="CO15" s="27"/>
    </row>
    <row r="16" spans="1:93" s="22" customFormat="1" ht="11.25" customHeight="1" x14ac:dyDescent="0.15">
      <c r="A16" s="155" t="s">
        <v>15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6"/>
      <c r="BI16" s="156"/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9"/>
      <c r="CH16" s="28"/>
      <c r="CI16" s="210"/>
      <c r="CJ16" s="211"/>
      <c r="CK16" s="211"/>
      <c r="CL16" s="211"/>
      <c r="CM16" s="211"/>
      <c r="CN16" s="212"/>
      <c r="CO16" s="27"/>
    </row>
    <row r="17" spans="1:93" s="22" customFormat="1" ht="18.75" customHeight="1" x14ac:dyDescent="0.15">
      <c r="A17" s="157"/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58"/>
      <c r="AU17" s="158"/>
      <c r="AV17" s="158"/>
      <c r="AW17" s="158"/>
      <c r="AX17" s="158"/>
      <c r="AY17" s="158"/>
      <c r="AZ17" s="158"/>
      <c r="BA17" s="158"/>
      <c r="BB17" s="158"/>
      <c r="BC17" s="158"/>
      <c r="BD17" s="158"/>
      <c r="BE17" s="158"/>
      <c r="BF17" s="158"/>
      <c r="BG17" s="158"/>
      <c r="BH17" s="158"/>
      <c r="BI17" s="158"/>
      <c r="BJ17" s="158"/>
      <c r="BK17" s="158"/>
      <c r="BL17" s="158"/>
      <c r="BM17" s="158"/>
      <c r="BN17" s="158"/>
      <c r="BO17" s="158"/>
      <c r="BP17" s="158"/>
      <c r="BQ17" s="158"/>
      <c r="BR17" s="158"/>
      <c r="BS17" s="158"/>
      <c r="BT17" s="158"/>
      <c r="BU17" s="158"/>
      <c r="BV17" s="152" t="s">
        <v>14</v>
      </c>
      <c r="BW17" s="153"/>
      <c r="BX17" s="153"/>
      <c r="BY17" s="153"/>
      <c r="BZ17" s="153"/>
      <c r="CA17" s="153"/>
      <c r="CB17" s="153"/>
      <c r="CC17" s="153"/>
      <c r="CD17" s="153"/>
      <c r="CE17" s="153"/>
      <c r="CF17" s="153"/>
      <c r="CG17" s="154"/>
      <c r="CH17" s="29"/>
      <c r="CI17" s="213"/>
      <c r="CJ17" s="214"/>
      <c r="CK17" s="214"/>
      <c r="CL17" s="214"/>
      <c r="CM17" s="214"/>
      <c r="CN17" s="215"/>
      <c r="CO17" s="27"/>
    </row>
    <row r="18" spans="1:93" s="3" customFormat="1" ht="24.6" customHeight="1" x14ac:dyDescent="0.15">
      <c r="A18" s="94" t="s">
        <v>109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6"/>
      <c r="Y18" s="113" t="s">
        <v>7</v>
      </c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114"/>
      <c r="BB18" s="114"/>
      <c r="BC18" s="114"/>
      <c r="BD18" s="114"/>
      <c r="BE18" s="114"/>
      <c r="BF18" s="114"/>
      <c r="BG18" s="114"/>
      <c r="BH18" s="114"/>
      <c r="BI18" s="114"/>
      <c r="BJ18" s="114"/>
      <c r="BK18" s="114"/>
      <c r="BL18" s="114"/>
      <c r="BM18" s="114"/>
      <c r="BN18" s="114"/>
      <c r="BO18" s="114"/>
      <c r="BP18" s="114"/>
      <c r="BQ18" s="114"/>
      <c r="BR18" s="114"/>
      <c r="BS18" s="114"/>
      <c r="BT18" s="114"/>
      <c r="BU18" s="115"/>
      <c r="BV18" s="116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8"/>
      <c r="CH18" s="30"/>
      <c r="CI18" s="22"/>
      <c r="CJ18" s="22"/>
      <c r="CK18" s="22"/>
      <c r="CL18" s="22"/>
      <c r="CM18" s="22"/>
      <c r="CN18" s="22"/>
      <c r="CO18" s="1"/>
    </row>
    <row r="19" spans="1:93" s="3" customFormat="1" ht="24.6" customHeight="1" x14ac:dyDescent="0.15">
      <c r="A19" s="110" t="s">
        <v>13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2"/>
      <c r="Y19" s="113" t="s">
        <v>7</v>
      </c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14"/>
      <c r="BE19" s="114"/>
      <c r="BF19" s="114"/>
      <c r="BG19" s="114"/>
      <c r="BH19" s="114"/>
      <c r="BI19" s="114"/>
      <c r="BJ19" s="114"/>
      <c r="BK19" s="114"/>
      <c r="BL19" s="114"/>
      <c r="BM19" s="114"/>
      <c r="BN19" s="114"/>
      <c r="BO19" s="114"/>
      <c r="BP19" s="114"/>
      <c r="BQ19" s="114"/>
      <c r="BR19" s="114"/>
      <c r="BS19" s="114"/>
      <c r="BT19" s="114"/>
      <c r="BU19" s="115"/>
      <c r="BV19" s="116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8"/>
      <c r="CH19" s="30"/>
      <c r="CI19" s="22"/>
      <c r="CJ19" s="22"/>
      <c r="CK19" s="22"/>
      <c r="CL19" s="22"/>
      <c r="CM19" s="22"/>
      <c r="CN19" s="22"/>
      <c r="CO19" s="1"/>
    </row>
    <row r="20" spans="1:93" s="3" customFormat="1" ht="24.6" customHeight="1" x14ac:dyDescent="0.15">
      <c r="A20" s="94" t="s">
        <v>43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6"/>
      <c r="Y20" s="86" t="s">
        <v>12</v>
      </c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7"/>
      <c r="BS20" s="97"/>
      <c r="BT20" s="97"/>
      <c r="BU20" s="98"/>
      <c r="BV20" s="91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3"/>
      <c r="CH20" s="30"/>
      <c r="CI20" s="22"/>
      <c r="CJ20" s="22"/>
      <c r="CK20" s="22"/>
      <c r="CL20" s="22"/>
      <c r="CM20" s="22"/>
      <c r="CN20" s="22"/>
    </row>
    <row r="21" spans="1:93" s="3" customFormat="1" ht="24.6" customHeight="1" x14ac:dyDescent="0.15">
      <c r="A21" s="94" t="s">
        <v>106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6"/>
      <c r="Y21" s="86" t="s">
        <v>7</v>
      </c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97"/>
      <c r="BE21" s="97"/>
      <c r="BF21" s="97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7"/>
      <c r="BS21" s="97"/>
      <c r="BT21" s="97"/>
      <c r="BU21" s="98"/>
      <c r="BV21" s="91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3"/>
      <c r="CH21" s="30"/>
      <c r="CI21" s="22"/>
      <c r="CJ21" s="22"/>
      <c r="CK21" s="22"/>
      <c r="CL21" s="22"/>
      <c r="CM21" s="22"/>
      <c r="CN21" s="22"/>
    </row>
    <row r="22" spans="1:93" s="3" customFormat="1" ht="24.6" customHeight="1" x14ac:dyDescent="0.15">
      <c r="A22" s="94" t="s">
        <v>107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6"/>
      <c r="Y22" s="86" t="s">
        <v>7</v>
      </c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7"/>
      <c r="BS22" s="97"/>
      <c r="BT22" s="97"/>
      <c r="BU22" s="98"/>
      <c r="BV22" s="91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3"/>
      <c r="CH22" s="30"/>
      <c r="CI22" s="22"/>
      <c r="CJ22" s="22"/>
      <c r="CK22" s="22"/>
      <c r="CL22" s="22"/>
      <c r="CM22" s="22"/>
      <c r="CN22" s="22"/>
    </row>
    <row r="23" spans="1:93" s="3" customFormat="1" ht="24.6" customHeight="1" x14ac:dyDescent="0.15">
      <c r="A23" s="94" t="s">
        <v>11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6"/>
      <c r="Y23" s="86" t="s">
        <v>7</v>
      </c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7"/>
      <c r="BS23" s="97"/>
      <c r="BT23" s="97"/>
      <c r="BU23" s="98"/>
      <c r="BV23" s="91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3"/>
      <c r="CH23" s="30"/>
      <c r="CI23" s="22"/>
      <c r="CJ23" s="22"/>
      <c r="CK23" s="22"/>
      <c r="CL23" s="22"/>
      <c r="CM23" s="22"/>
      <c r="CN23" s="22"/>
    </row>
    <row r="24" spans="1:93" s="5" customFormat="1" ht="24.6" customHeight="1" x14ac:dyDescent="0.15">
      <c r="A24" s="101" t="s">
        <v>84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85" t="s">
        <v>7</v>
      </c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6"/>
      <c r="BV24" s="87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30"/>
      <c r="CI24" s="22"/>
      <c r="CJ24" s="22"/>
      <c r="CK24" s="22"/>
      <c r="CL24" s="22"/>
      <c r="CM24" s="22"/>
      <c r="CN24" s="22"/>
    </row>
    <row r="25" spans="1:93" s="3" customFormat="1" ht="24.6" customHeight="1" x14ac:dyDescent="0.15">
      <c r="A25" s="101" t="s">
        <v>85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85" t="s">
        <v>7</v>
      </c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6"/>
      <c r="BV25" s="87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30"/>
      <c r="CI25" s="22"/>
      <c r="CJ25" s="22"/>
      <c r="CK25" s="22"/>
      <c r="CL25" s="22"/>
      <c r="CM25" s="22"/>
      <c r="CN25" s="22"/>
    </row>
    <row r="26" spans="1:93" s="3" customFormat="1" ht="24.6" customHeight="1" x14ac:dyDescent="0.15">
      <c r="A26" s="101" t="s">
        <v>86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85" t="s">
        <v>7</v>
      </c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6"/>
      <c r="BV26" s="87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30"/>
      <c r="CI26" s="22"/>
      <c r="CJ26" s="22"/>
      <c r="CK26" s="22"/>
      <c r="CL26" s="22"/>
      <c r="CM26" s="22"/>
      <c r="CN26" s="22"/>
    </row>
    <row r="27" spans="1:93" s="3" customFormat="1" ht="24.6" customHeight="1" x14ac:dyDescent="0.15">
      <c r="A27" s="101" t="s">
        <v>87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85" t="s">
        <v>7</v>
      </c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5"/>
      <c r="BR27" s="85"/>
      <c r="BS27" s="85"/>
      <c r="BT27" s="85"/>
      <c r="BU27" s="86"/>
      <c r="BV27" s="87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30"/>
      <c r="CI27" s="22"/>
      <c r="CJ27" s="22"/>
      <c r="CK27" s="22"/>
      <c r="CL27" s="22"/>
      <c r="CM27" s="22"/>
      <c r="CN27" s="22"/>
    </row>
    <row r="28" spans="1:93" s="3" customFormat="1" ht="24.6" customHeight="1" x14ac:dyDescent="0.15">
      <c r="A28" s="101" t="s">
        <v>88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51" t="s">
        <v>7</v>
      </c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  <c r="BI28" s="151"/>
      <c r="BJ28" s="151"/>
      <c r="BK28" s="151"/>
      <c r="BL28" s="151"/>
      <c r="BM28" s="151"/>
      <c r="BN28" s="151"/>
      <c r="BO28" s="151"/>
      <c r="BP28" s="151"/>
      <c r="BQ28" s="151"/>
      <c r="BR28" s="151"/>
      <c r="BS28" s="151"/>
      <c r="BT28" s="151"/>
      <c r="BU28" s="134"/>
      <c r="BV28" s="147"/>
      <c r="BW28" s="148"/>
      <c r="BX28" s="148"/>
      <c r="BY28" s="148"/>
      <c r="BZ28" s="148"/>
      <c r="CA28" s="148"/>
      <c r="CB28" s="148"/>
      <c r="CC28" s="148"/>
      <c r="CD28" s="148"/>
      <c r="CE28" s="148"/>
      <c r="CF28" s="148"/>
      <c r="CG28" s="148"/>
      <c r="CH28" s="30"/>
      <c r="CI28" s="22"/>
      <c r="CJ28" s="22"/>
      <c r="CK28" s="22"/>
      <c r="CL28" s="22"/>
      <c r="CM28" s="22"/>
      <c r="CN28" s="22"/>
    </row>
    <row r="29" spans="1:93" s="3" customFormat="1" ht="19.5" customHeight="1" x14ac:dyDescent="0.15">
      <c r="A29" s="128" t="s">
        <v>42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34" t="s">
        <v>89</v>
      </c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5"/>
      <c r="AR29" s="135"/>
      <c r="AS29" s="135"/>
      <c r="AT29" s="135"/>
      <c r="AU29" s="135"/>
      <c r="AV29" s="135"/>
      <c r="AW29" s="135"/>
      <c r="AX29" s="135"/>
      <c r="AY29" s="135"/>
      <c r="AZ29" s="135"/>
      <c r="BA29" s="135"/>
      <c r="BB29" s="135"/>
      <c r="BC29" s="135"/>
      <c r="BD29" s="135"/>
      <c r="BE29" s="135"/>
      <c r="BF29" s="135"/>
      <c r="BG29" s="135"/>
      <c r="BH29" s="135"/>
      <c r="BI29" s="135"/>
      <c r="BJ29" s="135"/>
      <c r="BK29" s="135"/>
      <c r="BL29" s="135"/>
      <c r="BM29" s="135"/>
      <c r="BN29" s="135"/>
      <c r="BO29" s="135"/>
      <c r="BP29" s="135"/>
      <c r="BQ29" s="135"/>
      <c r="BR29" s="135"/>
      <c r="BS29" s="135"/>
      <c r="BT29" s="135"/>
      <c r="BU29" s="135"/>
      <c r="BV29" s="119"/>
      <c r="BW29" s="120"/>
      <c r="BX29" s="120"/>
      <c r="BY29" s="120"/>
      <c r="BZ29" s="120"/>
      <c r="CA29" s="120"/>
      <c r="CB29" s="120"/>
      <c r="CC29" s="120"/>
      <c r="CD29" s="120"/>
      <c r="CE29" s="120"/>
      <c r="CF29" s="120"/>
      <c r="CG29" s="121"/>
      <c r="CH29" s="30"/>
      <c r="CI29" s="22"/>
      <c r="CJ29" s="22"/>
      <c r="CK29" s="22"/>
      <c r="CL29" s="22"/>
      <c r="CM29" s="22"/>
      <c r="CN29" s="22"/>
    </row>
    <row r="30" spans="1:93" s="3" customFormat="1" ht="19.5" customHeight="1" x14ac:dyDescent="0.15">
      <c r="A30" s="130"/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6" t="s">
        <v>90</v>
      </c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  <c r="BI30" s="137"/>
      <c r="BJ30" s="137"/>
      <c r="BK30" s="137"/>
      <c r="BL30" s="137"/>
      <c r="BM30" s="137"/>
      <c r="BN30" s="137"/>
      <c r="BO30" s="137"/>
      <c r="BP30" s="137"/>
      <c r="BQ30" s="137"/>
      <c r="BR30" s="137"/>
      <c r="BS30" s="137"/>
      <c r="BT30" s="137"/>
      <c r="BU30" s="137"/>
      <c r="BV30" s="122"/>
      <c r="BW30" s="123"/>
      <c r="BX30" s="123"/>
      <c r="BY30" s="123"/>
      <c r="BZ30" s="123"/>
      <c r="CA30" s="123"/>
      <c r="CB30" s="123"/>
      <c r="CC30" s="123"/>
      <c r="CD30" s="123"/>
      <c r="CE30" s="123"/>
      <c r="CF30" s="123"/>
      <c r="CG30" s="124"/>
      <c r="CH30" s="30"/>
      <c r="CI30" s="22"/>
      <c r="CJ30" s="22"/>
      <c r="CK30" s="22"/>
      <c r="CL30" s="22"/>
      <c r="CM30" s="22"/>
      <c r="CN30" s="22"/>
    </row>
    <row r="31" spans="1:93" s="3" customFormat="1" ht="19.5" customHeight="1" x14ac:dyDescent="0.15">
      <c r="A31" s="132"/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49" t="s">
        <v>91</v>
      </c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  <c r="BI31" s="150"/>
      <c r="BJ31" s="150"/>
      <c r="BK31" s="150"/>
      <c r="BL31" s="150"/>
      <c r="BM31" s="150"/>
      <c r="BN31" s="150"/>
      <c r="BO31" s="150"/>
      <c r="BP31" s="150"/>
      <c r="BQ31" s="150"/>
      <c r="BR31" s="150"/>
      <c r="BS31" s="150"/>
      <c r="BT31" s="150"/>
      <c r="BU31" s="150"/>
      <c r="BV31" s="125"/>
      <c r="BW31" s="126"/>
      <c r="BX31" s="126"/>
      <c r="BY31" s="126"/>
      <c r="BZ31" s="126"/>
      <c r="CA31" s="126"/>
      <c r="CB31" s="126"/>
      <c r="CC31" s="126"/>
      <c r="CD31" s="126"/>
      <c r="CE31" s="126"/>
      <c r="CF31" s="126"/>
      <c r="CG31" s="127"/>
      <c r="CH31" s="30"/>
      <c r="CI31" s="22"/>
      <c r="CJ31" s="22"/>
      <c r="CK31" s="22"/>
      <c r="CL31" s="22"/>
      <c r="CM31" s="22"/>
      <c r="CN31" s="22"/>
    </row>
    <row r="32" spans="1:93" s="3" customFormat="1" ht="24.6" customHeight="1" x14ac:dyDescent="0.15">
      <c r="A32" s="94" t="s">
        <v>40</v>
      </c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6"/>
      <c r="Y32" s="86" t="s">
        <v>10</v>
      </c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7"/>
      <c r="BS32" s="97"/>
      <c r="BT32" s="97"/>
      <c r="BU32" s="98"/>
      <c r="BV32" s="91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3"/>
      <c r="CH32" s="30"/>
      <c r="CI32" s="22"/>
      <c r="CJ32" s="22"/>
      <c r="CK32" s="22"/>
      <c r="CL32" s="22"/>
      <c r="CM32" s="22"/>
      <c r="CN32" s="22"/>
    </row>
    <row r="33" spans="1:99" s="3" customFormat="1" ht="24.6" customHeight="1" x14ac:dyDescent="0.15">
      <c r="A33" s="94" t="s">
        <v>9</v>
      </c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6"/>
      <c r="Y33" s="86" t="s">
        <v>8</v>
      </c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7"/>
      <c r="BS33" s="97"/>
      <c r="BT33" s="97"/>
      <c r="BU33" s="98"/>
      <c r="BV33" s="91"/>
      <c r="BW33" s="92"/>
      <c r="BX33" s="92"/>
      <c r="BY33" s="92"/>
      <c r="BZ33" s="92"/>
      <c r="CA33" s="92"/>
      <c r="CB33" s="92"/>
      <c r="CC33" s="92"/>
      <c r="CD33" s="92"/>
      <c r="CE33" s="92"/>
      <c r="CF33" s="92"/>
      <c r="CG33" s="93"/>
      <c r="CH33" s="30"/>
      <c r="CI33" s="22"/>
      <c r="CJ33" s="22"/>
      <c r="CK33" s="22"/>
      <c r="CL33" s="22"/>
      <c r="CM33" s="22"/>
      <c r="CN33" s="22"/>
    </row>
    <row r="34" spans="1:99" s="3" customFormat="1" ht="24.6" customHeight="1" x14ac:dyDescent="0.15">
      <c r="A34" s="94" t="s">
        <v>34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6"/>
      <c r="Y34" s="86" t="s">
        <v>108</v>
      </c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  <c r="BM34" s="97"/>
      <c r="BN34" s="97"/>
      <c r="BO34" s="97"/>
      <c r="BP34" s="97"/>
      <c r="BQ34" s="97"/>
      <c r="BR34" s="97"/>
      <c r="BS34" s="97"/>
      <c r="BT34" s="97"/>
      <c r="BU34" s="98"/>
      <c r="BV34" s="91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3"/>
      <c r="CH34" s="31"/>
      <c r="CI34" s="22"/>
      <c r="CJ34" s="22"/>
      <c r="CK34" s="100" t="s">
        <v>104</v>
      </c>
      <c r="CL34" s="100"/>
      <c r="CM34" s="100"/>
      <c r="CN34" s="100"/>
      <c r="CO34" s="100"/>
      <c r="CP34" s="100"/>
      <c r="CQ34" s="100"/>
      <c r="CR34" s="100"/>
      <c r="CS34" s="100"/>
      <c r="CT34" s="100"/>
      <c r="CU34" s="100"/>
    </row>
    <row r="35" spans="1:99" s="22" customFormat="1" ht="24.6" customHeight="1" x14ac:dyDescent="0.15">
      <c r="A35" s="94" t="s">
        <v>41</v>
      </c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6"/>
      <c r="Y35" s="86" t="s">
        <v>7</v>
      </c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7"/>
      <c r="BS35" s="97"/>
      <c r="BT35" s="97"/>
      <c r="BU35" s="98"/>
      <c r="BV35" s="91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3"/>
      <c r="CH35" s="32"/>
    </row>
    <row r="36" spans="1:99" s="22" customFormat="1" ht="24.6" customHeight="1" thickBot="1" x14ac:dyDescent="0.2">
      <c r="A36" s="101" t="s">
        <v>92</v>
      </c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85" t="s">
        <v>7</v>
      </c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  <c r="BM36" s="85"/>
      <c r="BN36" s="85"/>
      <c r="BO36" s="85"/>
      <c r="BP36" s="85"/>
      <c r="BQ36" s="85"/>
      <c r="BR36" s="85"/>
      <c r="BS36" s="85"/>
      <c r="BT36" s="85"/>
      <c r="BU36" s="86"/>
      <c r="BV36" s="91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3"/>
      <c r="CH36" s="32"/>
      <c r="CJ36" s="70" t="s">
        <v>101</v>
      </c>
      <c r="CK36" s="70"/>
      <c r="CL36" s="70"/>
      <c r="CM36" s="71"/>
    </row>
    <row r="37" spans="1:99" s="22" customFormat="1" ht="24.6" customHeight="1" x14ac:dyDescent="0.15">
      <c r="A37" s="94" t="s">
        <v>100</v>
      </c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6"/>
      <c r="Y37" s="86" t="s">
        <v>7</v>
      </c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7"/>
      <c r="BS37" s="97"/>
      <c r="BT37" s="97"/>
      <c r="BU37" s="98"/>
      <c r="BV37" s="91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3"/>
      <c r="CH37" s="81"/>
      <c r="CI37" s="82"/>
      <c r="CJ37" s="72" t="s">
        <v>102</v>
      </c>
      <c r="CK37" s="72"/>
      <c r="CL37" s="72"/>
      <c r="CM37" s="71"/>
    </row>
    <row r="38" spans="1:99" s="22" customFormat="1" ht="24.6" customHeight="1" x14ac:dyDescent="0.15">
      <c r="A38" s="94" t="s">
        <v>30</v>
      </c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6"/>
      <c r="Y38" s="86" t="s">
        <v>7</v>
      </c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7"/>
      <c r="BS38" s="97"/>
      <c r="BT38" s="97"/>
      <c r="BU38" s="98"/>
      <c r="BV38" s="91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3"/>
    </row>
    <row r="39" spans="1:99" s="22" customFormat="1" ht="24.6" customHeight="1" x14ac:dyDescent="0.15">
      <c r="A39" s="101" t="s">
        <v>93</v>
      </c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85" t="s">
        <v>7</v>
      </c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  <c r="BR39" s="85"/>
      <c r="BS39" s="85"/>
      <c r="BT39" s="85"/>
      <c r="BU39" s="86"/>
      <c r="BV39" s="87"/>
      <c r="BW39" s="88"/>
      <c r="BX39" s="88"/>
      <c r="BY39" s="88"/>
      <c r="BZ39" s="88"/>
      <c r="CA39" s="88"/>
      <c r="CB39" s="88"/>
      <c r="CC39" s="88"/>
      <c r="CD39" s="88"/>
      <c r="CE39" s="88"/>
      <c r="CF39" s="88"/>
      <c r="CG39" s="88"/>
    </row>
    <row r="40" spans="1:99" s="22" customFormat="1" ht="24.6" customHeight="1" x14ac:dyDescent="0.15">
      <c r="A40" s="101" t="s">
        <v>97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85" t="s">
        <v>7</v>
      </c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5"/>
      <c r="BM40" s="85"/>
      <c r="BN40" s="85"/>
      <c r="BO40" s="85"/>
      <c r="BP40" s="85"/>
      <c r="BQ40" s="85"/>
      <c r="BR40" s="85"/>
      <c r="BS40" s="85"/>
      <c r="BT40" s="85"/>
      <c r="BU40" s="86"/>
      <c r="BV40" s="87"/>
      <c r="BW40" s="88"/>
      <c r="BX40" s="88"/>
      <c r="BY40" s="88"/>
      <c r="BZ40" s="88"/>
      <c r="CA40" s="88"/>
      <c r="CB40" s="88"/>
      <c r="CC40" s="88"/>
      <c r="CD40" s="88"/>
      <c r="CE40" s="88"/>
      <c r="CF40" s="88"/>
      <c r="CG40" s="88"/>
      <c r="CH40" s="32"/>
      <c r="CK40" s="100" t="s">
        <v>105</v>
      </c>
      <c r="CL40" s="100"/>
      <c r="CM40" s="100"/>
      <c r="CN40" s="100"/>
      <c r="CO40" s="100"/>
      <c r="CP40" s="100"/>
      <c r="CQ40" s="100"/>
      <c r="CR40" s="100"/>
      <c r="CS40" s="100"/>
      <c r="CT40" s="100"/>
      <c r="CU40" s="100"/>
    </row>
    <row r="41" spans="1:99" s="22" customFormat="1" ht="24.6" customHeight="1" x14ac:dyDescent="0.15">
      <c r="A41" s="101" t="s">
        <v>94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85" t="s">
        <v>7</v>
      </c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85"/>
      <c r="BN41" s="85"/>
      <c r="BO41" s="85"/>
      <c r="BP41" s="85"/>
      <c r="BQ41" s="85"/>
      <c r="BR41" s="85"/>
      <c r="BS41" s="85"/>
      <c r="BT41" s="85"/>
      <c r="BU41" s="86"/>
      <c r="BV41" s="87"/>
      <c r="BW41" s="88"/>
      <c r="BX41" s="88"/>
      <c r="BY41" s="88"/>
      <c r="BZ41" s="88"/>
      <c r="CA41" s="88"/>
      <c r="CB41" s="88"/>
      <c r="CC41" s="88"/>
      <c r="CD41" s="88"/>
      <c r="CE41" s="88"/>
      <c r="CF41" s="88"/>
      <c r="CG41" s="88"/>
      <c r="CH41" s="32"/>
    </row>
    <row r="42" spans="1:99" s="3" customFormat="1" ht="24.6" customHeight="1" x14ac:dyDescent="0.15">
      <c r="A42" s="101" t="s">
        <v>95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85" t="s">
        <v>7</v>
      </c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85"/>
      <c r="BM42" s="85"/>
      <c r="BN42" s="85"/>
      <c r="BO42" s="85"/>
      <c r="BP42" s="85"/>
      <c r="BQ42" s="85"/>
      <c r="BR42" s="85"/>
      <c r="BS42" s="85"/>
      <c r="BT42" s="85"/>
      <c r="BU42" s="86"/>
      <c r="BV42" s="87"/>
      <c r="BW42" s="88"/>
      <c r="BX42" s="88"/>
      <c r="BY42" s="88"/>
      <c r="BZ42" s="88"/>
      <c r="CA42" s="88"/>
      <c r="CB42" s="88"/>
      <c r="CC42" s="88"/>
      <c r="CD42" s="88"/>
      <c r="CE42" s="88"/>
      <c r="CF42" s="88"/>
      <c r="CG42" s="88"/>
      <c r="CH42" s="30"/>
    </row>
    <row r="43" spans="1:99" s="39" customFormat="1" ht="24.6" customHeight="1" x14ac:dyDescent="0.15">
      <c r="A43" s="101" t="s">
        <v>96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85" t="s">
        <v>7</v>
      </c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85"/>
      <c r="BM43" s="85"/>
      <c r="BN43" s="85"/>
      <c r="BO43" s="85"/>
      <c r="BP43" s="85"/>
      <c r="BQ43" s="85"/>
      <c r="BR43" s="85"/>
      <c r="BS43" s="85"/>
      <c r="BT43" s="85"/>
      <c r="BU43" s="86"/>
      <c r="BV43" s="87"/>
      <c r="BW43" s="88"/>
      <c r="BX43" s="88"/>
      <c r="BY43" s="88"/>
      <c r="BZ43" s="88"/>
      <c r="CA43" s="88"/>
      <c r="CB43" s="88"/>
      <c r="CC43" s="88"/>
      <c r="CD43" s="88"/>
      <c r="CE43" s="88"/>
      <c r="CF43" s="88"/>
      <c r="CG43" s="88"/>
      <c r="CH43" s="38"/>
      <c r="CI43" s="38"/>
      <c r="CJ43" s="38"/>
      <c r="CK43" s="38"/>
      <c r="CL43" s="38"/>
      <c r="CM43" s="38"/>
    </row>
    <row r="44" spans="1:99" s="39" customFormat="1" ht="63" customHeight="1" x14ac:dyDescent="0.15">
      <c r="A44" s="102" t="s">
        <v>110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3" t="s">
        <v>113</v>
      </c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BN44" s="104"/>
      <c r="BO44" s="104"/>
      <c r="BP44" s="104"/>
      <c r="BQ44" s="104"/>
      <c r="BR44" s="104"/>
      <c r="BS44" s="104"/>
      <c r="BT44" s="104"/>
      <c r="BU44" s="105"/>
      <c r="BV44" s="87"/>
      <c r="BW44" s="88"/>
      <c r="BX44" s="88"/>
      <c r="BY44" s="88"/>
      <c r="BZ44" s="88"/>
      <c r="CA44" s="88"/>
      <c r="CB44" s="88"/>
      <c r="CC44" s="88"/>
      <c r="CD44" s="88"/>
      <c r="CE44" s="88"/>
      <c r="CF44" s="88"/>
      <c r="CG44" s="88"/>
      <c r="CH44" s="83"/>
      <c r="CI44" s="83"/>
      <c r="CJ44" s="83"/>
      <c r="CK44" s="71"/>
      <c r="CL44" s="71"/>
      <c r="CM44" s="71"/>
      <c r="CN44" s="71"/>
      <c r="CO44" s="71"/>
      <c r="CP44" s="71"/>
    </row>
    <row r="45" spans="1:99" ht="24.6" customHeight="1" x14ac:dyDescent="0.15">
      <c r="A45" s="94" t="s">
        <v>6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6"/>
      <c r="Y45" s="86" t="s">
        <v>4</v>
      </c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7"/>
      <c r="BG45" s="97"/>
      <c r="BH45" s="97"/>
      <c r="BI45" s="97"/>
      <c r="BJ45" s="97"/>
      <c r="BK45" s="97"/>
      <c r="BL45" s="97"/>
      <c r="BM45" s="97"/>
      <c r="BN45" s="97"/>
      <c r="BO45" s="97"/>
      <c r="BP45" s="97"/>
      <c r="BQ45" s="97"/>
      <c r="BR45" s="97"/>
      <c r="BS45" s="97"/>
      <c r="BT45" s="97"/>
      <c r="BU45" s="98"/>
      <c r="BV45" s="91"/>
      <c r="BW45" s="92"/>
      <c r="BX45" s="92"/>
      <c r="BY45" s="92"/>
      <c r="BZ45" s="92"/>
      <c r="CA45" s="92"/>
      <c r="CB45" s="92"/>
      <c r="CC45" s="92"/>
      <c r="CD45" s="92"/>
      <c r="CE45" s="92"/>
      <c r="CF45" s="92"/>
      <c r="CG45" s="93"/>
    </row>
    <row r="46" spans="1:99" ht="24.6" customHeight="1" x14ac:dyDescent="0.15">
      <c r="A46" s="94" t="s">
        <v>5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6"/>
      <c r="Y46" s="86" t="s">
        <v>4</v>
      </c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97"/>
      <c r="BB46" s="97"/>
      <c r="BC46" s="97"/>
      <c r="BD46" s="97"/>
      <c r="BE46" s="97"/>
      <c r="BF46" s="97"/>
      <c r="BG46" s="97"/>
      <c r="BH46" s="97"/>
      <c r="BI46" s="97"/>
      <c r="BJ46" s="97"/>
      <c r="BK46" s="97"/>
      <c r="BL46" s="97"/>
      <c r="BM46" s="97"/>
      <c r="BN46" s="97"/>
      <c r="BO46" s="97"/>
      <c r="BP46" s="97"/>
      <c r="BQ46" s="97"/>
      <c r="BR46" s="97"/>
      <c r="BS46" s="97"/>
      <c r="BT46" s="97"/>
      <c r="BU46" s="98"/>
      <c r="BV46" s="91"/>
      <c r="BW46" s="92"/>
      <c r="BX46" s="92"/>
      <c r="BY46" s="92"/>
      <c r="BZ46" s="92"/>
      <c r="CA46" s="92"/>
      <c r="CB46" s="92"/>
      <c r="CC46" s="92"/>
      <c r="CD46" s="92"/>
      <c r="CE46" s="92"/>
      <c r="CF46" s="92"/>
      <c r="CG46" s="93"/>
    </row>
    <row r="47" spans="1:99" ht="24.6" customHeight="1" x14ac:dyDescent="0.15">
      <c r="A47" s="94" t="s">
        <v>44</v>
      </c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6"/>
      <c r="Y47" s="86" t="s">
        <v>3</v>
      </c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7"/>
      <c r="BH47" s="97"/>
      <c r="BI47" s="97"/>
      <c r="BJ47" s="97"/>
      <c r="BK47" s="97"/>
      <c r="BL47" s="97"/>
      <c r="BM47" s="97"/>
      <c r="BN47" s="97"/>
      <c r="BO47" s="97"/>
      <c r="BP47" s="97"/>
      <c r="BQ47" s="97"/>
      <c r="BR47" s="97"/>
      <c r="BS47" s="97"/>
      <c r="BT47" s="97"/>
      <c r="BU47" s="98"/>
      <c r="BV47" s="91"/>
      <c r="BW47" s="92"/>
      <c r="BX47" s="92"/>
      <c r="BY47" s="92"/>
      <c r="BZ47" s="92"/>
      <c r="CA47" s="92"/>
      <c r="CB47" s="92"/>
      <c r="CC47" s="92"/>
      <c r="CD47" s="92"/>
      <c r="CE47" s="92"/>
      <c r="CF47" s="92"/>
      <c r="CG47" s="93"/>
    </row>
    <row r="48" spans="1:99" ht="24.6" customHeight="1" x14ac:dyDescent="0.15">
      <c r="A48" s="84" t="s">
        <v>99</v>
      </c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5" t="s">
        <v>7</v>
      </c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85"/>
      <c r="BJ48" s="85"/>
      <c r="BK48" s="85"/>
      <c r="BL48" s="85"/>
      <c r="BM48" s="85"/>
      <c r="BN48" s="85"/>
      <c r="BO48" s="85"/>
      <c r="BP48" s="85"/>
      <c r="BQ48" s="85"/>
      <c r="BR48" s="85"/>
      <c r="BS48" s="85"/>
      <c r="BT48" s="85"/>
      <c r="BU48" s="86"/>
      <c r="BV48" s="87"/>
      <c r="BW48" s="88"/>
      <c r="BX48" s="88"/>
      <c r="BY48" s="88"/>
      <c r="BZ48" s="88"/>
      <c r="CA48" s="88"/>
      <c r="CB48" s="88"/>
      <c r="CC48" s="88"/>
      <c r="CD48" s="88"/>
      <c r="CE48" s="88"/>
      <c r="CF48" s="88"/>
      <c r="CG48" s="88"/>
    </row>
    <row r="49" spans="1:87" ht="24.6" customHeight="1" x14ac:dyDescent="0.15">
      <c r="A49" s="94" t="s">
        <v>2</v>
      </c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6"/>
      <c r="Y49" s="86" t="s">
        <v>1</v>
      </c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  <c r="AZ49" s="97"/>
      <c r="BA49" s="97"/>
      <c r="BB49" s="97"/>
      <c r="BC49" s="97"/>
      <c r="BD49" s="97"/>
      <c r="BE49" s="97"/>
      <c r="BF49" s="97"/>
      <c r="BG49" s="97"/>
      <c r="BH49" s="97"/>
      <c r="BI49" s="97"/>
      <c r="BJ49" s="97"/>
      <c r="BK49" s="97"/>
      <c r="BL49" s="97"/>
      <c r="BM49" s="97"/>
      <c r="BN49" s="97"/>
      <c r="BO49" s="97"/>
      <c r="BP49" s="97"/>
      <c r="BQ49" s="97"/>
      <c r="BR49" s="97"/>
      <c r="BS49" s="97"/>
      <c r="BT49" s="97"/>
      <c r="BU49" s="98"/>
      <c r="BV49" s="91"/>
      <c r="BW49" s="92"/>
      <c r="BX49" s="92"/>
      <c r="BY49" s="92"/>
      <c r="BZ49" s="92"/>
      <c r="CA49" s="92"/>
      <c r="CB49" s="92"/>
      <c r="CC49" s="92"/>
      <c r="CD49" s="92"/>
      <c r="CE49" s="92"/>
      <c r="CF49" s="92"/>
      <c r="CG49" s="93"/>
    </row>
    <row r="50" spans="1:87" ht="15" customHeight="1" x14ac:dyDescent="0.15">
      <c r="A50" s="8"/>
      <c r="B50" s="8"/>
      <c r="C50" s="90"/>
      <c r="D50" s="90"/>
      <c r="E50" s="90"/>
      <c r="F50" s="90"/>
      <c r="G50" s="90"/>
      <c r="H50" s="90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99" t="s">
        <v>103</v>
      </c>
      <c r="BW50" s="99"/>
      <c r="BX50" s="99"/>
      <c r="BY50" s="99"/>
      <c r="BZ50" s="99"/>
      <c r="CA50" s="99"/>
      <c r="CB50" s="99"/>
      <c r="CC50" s="99"/>
      <c r="CD50" s="99"/>
      <c r="CE50" s="99"/>
      <c r="CF50" s="99"/>
      <c r="CG50" s="99"/>
    </row>
    <row r="51" spans="1:87" ht="15" customHeight="1" x14ac:dyDescent="0.15">
      <c r="A51" s="74"/>
      <c r="B51" s="75" t="s">
        <v>37</v>
      </c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</row>
    <row r="52" spans="1:87" ht="15.75" customHeight="1" x14ac:dyDescent="0.15">
      <c r="A52" s="74"/>
      <c r="B52" s="75" t="s">
        <v>38</v>
      </c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</row>
    <row r="53" spans="1:87" ht="15" customHeight="1" x14ac:dyDescent="0.15">
      <c r="A53" s="76"/>
      <c r="B53" s="33" t="s">
        <v>39</v>
      </c>
      <c r="C53" s="33"/>
      <c r="D53" s="33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  <c r="BQ53" s="78"/>
      <c r="BR53" s="78"/>
      <c r="BS53" s="78"/>
      <c r="BT53" s="78"/>
      <c r="BU53" s="78"/>
      <c r="BV53" s="78"/>
      <c r="BW53" s="78"/>
      <c r="BX53" s="78"/>
      <c r="BY53" s="78"/>
      <c r="BZ53" s="78"/>
      <c r="CA53" s="78"/>
      <c r="CB53" s="78"/>
      <c r="CC53" s="78"/>
      <c r="CD53" s="78"/>
      <c r="CE53" s="33"/>
      <c r="CF53" s="77"/>
      <c r="CG53" s="77"/>
      <c r="CH53" s="77"/>
      <c r="CI53" s="34"/>
    </row>
    <row r="54" spans="1:87" ht="15" customHeight="1" x14ac:dyDescent="0.15">
      <c r="A54" s="76"/>
      <c r="B54" s="77"/>
      <c r="C54" s="77"/>
      <c r="D54" s="77"/>
      <c r="E54" s="79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7"/>
      <c r="BR54" s="77"/>
      <c r="BS54" s="77"/>
      <c r="BT54" s="77"/>
      <c r="BU54" s="73"/>
      <c r="BV54" s="89" t="s">
        <v>111</v>
      </c>
      <c r="BW54" s="89"/>
      <c r="BX54" s="89"/>
      <c r="BY54" s="89"/>
      <c r="BZ54" s="89"/>
      <c r="CA54" s="89"/>
      <c r="CB54" s="89"/>
      <c r="CC54" s="89"/>
      <c r="CD54" s="89"/>
      <c r="CE54" s="89"/>
      <c r="CF54" s="89"/>
      <c r="CG54" s="89"/>
      <c r="CH54" s="80"/>
      <c r="CI54" s="34"/>
    </row>
    <row r="55" spans="1:87" ht="21" customHeight="1" x14ac:dyDescent="0.15">
      <c r="E55" s="35"/>
    </row>
  </sheetData>
  <dataConsolidate/>
  <mergeCells count="138">
    <mergeCell ref="CI9:CK11"/>
    <mergeCell ref="BE5:CG5"/>
    <mergeCell ref="CL9:CN11"/>
    <mergeCell ref="BK3:CG3"/>
    <mergeCell ref="A9:I11"/>
    <mergeCell ref="J9:AP11"/>
    <mergeCell ref="AQ9:AY11"/>
    <mergeCell ref="AZ9:CG11"/>
    <mergeCell ref="BN13:BO13"/>
    <mergeCell ref="A15:I15"/>
    <mergeCell ref="J15:Y15"/>
    <mergeCell ref="Z15:AH15"/>
    <mergeCell ref="AI15:AM15"/>
    <mergeCell ref="BP13:BQ13"/>
    <mergeCell ref="BB13:BC13"/>
    <mergeCell ref="BD13:BE13"/>
    <mergeCell ref="BF13:BG13"/>
    <mergeCell ref="A14:I14"/>
    <mergeCell ref="J14:AP14"/>
    <mergeCell ref="AZ15:CG15"/>
    <mergeCell ref="AN15:AP15"/>
    <mergeCell ref="AQ15:AY15"/>
    <mergeCell ref="CI14:CN14"/>
    <mergeCell ref="CI15:CN17"/>
    <mergeCell ref="C4:T4"/>
    <mergeCell ref="A28:X28"/>
    <mergeCell ref="E1:BY1"/>
    <mergeCell ref="CB1:CG1"/>
    <mergeCell ref="A38:X38"/>
    <mergeCell ref="Y38:BU38"/>
    <mergeCell ref="A33:X33"/>
    <mergeCell ref="Y33:BU33"/>
    <mergeCell ref="BV33:CG33"/>
    <mergeCell ref="Y34:BU34"/>
    <mergeCell ref="Y21:BU21"/>
    <mergeCell ref="BV21:CG21"/>
    <mergeCell ref="A22:X22"/>
    <mergeCell ref="Y22:BU22"/>
    <mergeCell ref="BV22:CG22"/>
    <mergeCell ref="A32:X32"/>
    <mergeCell ref="A34:X34"/>
    <mergeCell ref="BV34:CG34"/>
    <mergeCell ref="A35:X35"/>
    <mergeCell ref="Y35:BU35"/>
    <mergeCell ref="A23:X23"/>
    <mergeCell ref="Y23:BU23"/>
    <mergeCell ref="BV23:CG23"/>
    <mergeCell ref="A18:X18"/>
    <mergeCell ref="BE6:CG6"/>
    <mergeCell ref="A21:X21"/>
    <mergeCell ref="BV17:CG17"/>
    <mergeCell ref="A16:BU17"/>
    <mergeCell ref="A20:X20"/>
    <mergeCell ref="Y20:BU20"/>
    <mergeCell ref="BV20:CG20"/>
    <mergeCell ref="A24:X24"/>
    <mergeCell ref="Y24:BU24"/>
    <mergeCell ref="BV24:CG24"/>
    <mergeCell ref="BE7:CG7"/>
    <mergeCell ref="BZ13:CG13"/>
    <mergeCell ref="A19:X19"/>
    <mergeCell ref="Y19:BU19"/>
    <mergeCell ref="BV19:CG19"/>
    <mergeCell ref="BV29:CG31"/>
    <mergeCell ref="BV37:CG37"/>
    <mergeCell ref="BV38:CG38"/>
    <mergeCell ref="A37:X37"/>
    <mergeCell ref="Y37:BU37"/>
    <mergeCell ref="A25:X25"/>
    <mergeCell ref="Y25:BU25"/>
    <mergeCell ref="BV25:CG25"/>
    <mergeCell ref="A26:X26"/>
    <mergeCell ref="Y26:BU26"/>
    <mergeCell ref="BV26:CG26"/>
    <mergeCell ref="A27:X27"/>
    <mergeCell ref="Y27:BU27"/>
    <mergeCell ref="BV27:CG27"/>
    <mergeCell ref="Y18:BU18"/>
    <mergeCell ref="BV18:CG18"/>
    <mergeCell ref="A29:X31"/>
    <mergeCell ref="Y29:BU29"/>
    <mergeCell ref="Y30:BU30"/>
    <mergeCell ref="A43:X43"/>
    <mergeCell ref="Y43:BU43"/>
    <mergeCell ref="A44:X44"/>
    <mergeCell ref="Y44:BU44"/>
    <mergeCell ref="BL13:BM13"/>
    <mergeCell ref="BT13:BY13"/>
    <mergeCell ref="A42:X42"/>
    <mergeCell ref="Y42:BU42"/>
    <mergeCell ref="BV42:CG42"/>
    <mergeCell ref="BV43:CG43"/>
    <mergeCell ref="Y32:BU32"/>
    <mergeCell ref="BV32:CG32"/>
    <mergeCell ref="BV44:CG44"/>
    <mergeCell ref="AQ14:AY14"/>
    <mergeCell ref="AZ14:CG14"/>
    <mergeCell ref="AQ13:AY13"/>
    <mergeCell ref="AZ13:BA13"/>
    <mergeCell ref="BH13:BI13"/>
    <mergeCell ref="BR13:BS13"/>
    <mergeCell ref="BJ13:BK13"/>
    <mergeCell ref="BV28:CG28"/>
    <mergeCell ref="Y31:BU31"/>
    <mergeCell ref="Y28:BU28"/>
    <mergeCell ref="Y36:BU36"/>
    <mergeCell ref="CK34:CU34"/>
    <mergeCell ref="CK40:CU40"/>
    <mergeCell ref="A39:X39"/>
    <mergeCell ref="Y39:BU39"/>
    <mergeCell ref="BV39:CG39"/>
    <mergeCell ref="A41:X41"/>
    <mergeCell ref="Y41:BU41"/>
    <mergeCell ref="A40:X40"/>
    <mergeCell ref="Y40:BU40"/>
    <mergeCell ref="BV40:CG40"/>
    <mergeCell ref="BV41:CG41"/>
    <mergeCell ref="BV36:CG36"/>
    <mergeCell ref="BV35:CG35"/>
    <mergeCell ref="A36:X36"/>
    <mergeCell ref="A48:X48"/>
    <mergeCell ref="Y48:BU48"/>
    <mergeCell ref="BV48:CG48"/>
    <mergeCell ref="BV54:CG54"/>
    <mergeCell ref="C50:H50"/>
    <mergeCell ref="BV45:CG45"/>
    <mergeCell ref="BV49:CG49"/>
    <mergeCell ref="A45:X45"/>
    <mergeCell ref="A49:X49"/>
    <mergeCell ref="Y49:BU49"/>
    <mergeCell ref="A46:X46"/>
    <mergeCell ref="Y46:BU46"/>
    <mergeCell ref="BV46:CG46"/>
    <mergeCell ref="A47:X47"/>
    <mergeCell ref="Y47:BU47"/>
    <mergeCell ref="BV50:CG50"/>
    <mergeCell ref="BV47:CG47"/>
    <mergeCell ref="Y45:BU45"/>
  </mergeCells>
  <phoneticPr fontId="2"/>
  <dataValidations count="1">
    <dataValidation type="list" allowBlank="1" showInputMessage="1" showErrorMessage="1" sqref="BV46:CG46 AFJ43:AFU43 APF43:APQ43 AZB43:AZM43 BIX43:BJI43 BST43:BTE43 CCP43:CDA43 CML43:CMW43 CWH43:CWS43 DGD43:DGO43 DPZ43:DQK43 DZV43:EAG43 EJR43:EKC43 ETN43:ETY43 FDJ43:FDU43 FNF43:FNQ43 FXB43:FXM43 GGX43:GHI43 GQT43:GRE43 HAP43:HBA43 HKL43:HKW43 HUH43:HUS43 IED43:IEO43 INZ43:IOK43 IXV43:IYG43 JHR43:JIC43 JRN43:JRY43 KBJ43:KBU43 KLF43:KLQ43 KVB43:KVM43 LEX43:LFI43 LOT43:LPE43 LYP43:LZA43 MIL43:MIW43 MSH43:MSS43 NCD43:NCO43 NLZ43:NMK43 NVV43:NWG43 OFR43:OGC43 OPN43:OPY43 OZJ43:OZU43 PJF43:PJQ43 PTB43:PTM43 QCX43:QDI43 QMT43:QNE43 QWP43:QXA43 RGL43:RGW43 RQH43:RQS43 SAD43:SAO43 SJZ43:SKK43 STV43:SUG43 TDR43:TEC43 TNN43:TNY43 TXJ43:TXU43 UHF43:UHQ43 URB43:URM43 VAX43:VBI43 VKT43:VLE43 VUP43:VVA43 WEL43:WEW43 WOH43:WOS43 WYD43:WYO43 LR43:MC43 VN43:VY43" xr:uid="{00000000-0002-0000-0000-000000000000}">
      <formula1>"平成31年3月1日,平成31年4月1日,令和元年5月1日,令和元年6月1日,令和元年7月1日,令和元年8月1日,令和元年9月1日,令和元年10月1日,令和元年11月1日,令和元年12月1日"</formula1>
    </dataValidation>
  </dataValidations>
  <printOptions horizontalCentered="1"/>
  <pageMargins left="0.47244094488188981" right="0.31496062992125984" top="0.39370078740157483" bottom="0.39370078740157483" header="0.39370078740157483" footer="0.39370078740157483"/>
  <pageSetup paperSize="9" scale="85" fitToHeight="2" orientation="portrait" r:id="rId1"/>
  <headerFooter alignWithMargins="0"/>
  <rowBreaks count="1" manualBreakCount="1">
    <brk id="36" max="8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J41"/>
  <sheetViews>
    <sheetView showGridLines="0" view="pageBreakPreview" zoomScaleNormal="100" zoomScaleSheetLayoutView="100" workbookViewId="0">
      <selection activeCell="F37" sqref="F37"/>
    </sheetView>
  </sheetViews>
  <sheetFormatPr defaultColWidth="4.75" defaultRowHeight="13.5" x14ac:dyDescent="0.15"/>
  <cols>
    <col min="1" max="2" width="4.125" style="41" customWidth="1"/>
    <col min="3" max="3" width="11.25" style="41" customWidth="1"/>
    <col min="4" max="4" width="4.875" style="41" customWidth="1"/>
    <col min="5" max="36" width="3.375" style="41" customWidth="1"/>
    <col min="37" max="16384" width="4.75" style="41"/>
  </cols>
  <sheetData>
    <row r="1" spans="1:36" ht="22.5" customHeight="1" x14ac:dyDescent="0.15">
      <c r="A1" s="40"/>
      <c r="I1" s="44"/>
      <c r="J1" s="44"/>
      <c r="K1" s="44"/>
      <c r="AJ1" s="45" t="s">
        <v>52</v>
      </c>
    </row>
    <row r="2" spans="1:36" ht="36" customHeight="1" x14ac:dyDescent="0.15">
      <c r="A2" s="255" t="s">
        <v>53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5"/>
      <c r="AG2" s="255"/>
      <c r="AH2" s="255"/>
      <c r="AI2" s="255"/>
      <c r="AJ2" s="255"/>
    </row>
    <row r="3" spans="1:36" ht="36" customHeight="1" x14ac:dyDescent="0.15">
      <c r="A3" s="42"/>
      <c r="B3" s="259" t="s">
        <v>54</v>
      </c>
      <c r="C3" s="259"/>
      <c r="D3" s="260" t="s">
        <v>55</v>
      </c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260"/>
      <c r="AC3" s="260"/>
      <c r="AD3" s="260"/>
      <c r="AE3" s="260"/>
      <c r="AF3" s="260"/>
      <c r="AG3" s="260"/>
      <c r="AH3" s="260"/>
      <c r="AI3" s="42"/>
      <c r="AJ3" s="42"/>
    </row>
    <row r="4" spans="1:36" ht="19.5" customHeight="1" x14ac:dyDescent="0.1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36" ht="18" customHeight="1" x14ac:dyDescent="0.15">
      <c r="A5" s="234"/>
      <c r="B5" s="235"/>
      <c r="C5" s="236"/>
      <c r="D5" s="261" t="s">
        <v>56</v>
      </c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2"/>
      <c r="AB5" s="262"/>
      <c r="AC5" s="262"/>
      <c r="AD5" s="262"/>
      <c r="AE5" s="262"/>
      <c r="AF5" s="262"/>
      <c r="AG5" s="262"/>
      <c r="AH5" s="262"/>
      <c r="AI5" s="263"/>
      <c r="AJ5" s="246" t="s">
        <v>57</v>
      </c>
    </row>
    <row r="6" spans="1:36" ht="18" customHeight="1" x14ac:dyDescent="0.15">
      <c r="A6" s="237"/>
      <c r="B6" s="238"/>
      <c r="C6" s="239"/>
      <c r="D6" s="46" t="s">
        <v>58</v>
      </c>
      <c r="E6" s="47">
        <v>1</v>
      </c>
      <c r="F6" s="47">
        <v>2</v>
      </c>
      <c r="G6" s="47">
        <v>3</v>
      </c>
      <c r="H6" s="47">
        <v>4</v>
      </c>
      <c r="I6" s="47">
        <v>5</v>
      </c>
      <c r="J6" s="47">
        <v>6</v>
      </c>
      <c r="K6" s="47">
        <v>7</v>
      </c>
      <c r="L6" s="47">
        <v>8</v>
      </c>
      <c r="M6" s="47">
        <v>9</v>
      </c>
      <c r="N6" s="47">
        <v>10</v>
      </c>
      <c r="O6" s="47">
        <v>11</v>
      </c>
      <c r="P6" s="47">
        <v>12</v>
      </c>
      <c r="Q6" s="47">
        <v>13</v>
      </c>
      <c r="R6" s="47">
        <v>14</v>
      </c>
      <c r="S6" s="47">
        <v>15</v>
      </c>
      <c r="T6" s="47">
        <v>16</v>
      </c>
      <c r="U6" s="47">
        <v>17</v>
      </c>
      <c r="V6" s="47">
        <v>18</v>
      </c>
      <c r="W6" s="47">
        <v>19</v>
      </c>
      <c r="X6" s="47">
        <v>20</v>
      </c>
      <c r="Y6" s="47">
        <v>21</v>
      </c>
      <c r="Z6" s="47">
        <v>22</v>
      </c>
      <c r="AA6" s="47">
        <v>23</v>
      </c>
      <c r="AB6" s="47">
        <v>24</v>
      </c>
      <c r="AC6" s="47">
        <v>25</v>
      </c>
      <c r="AD6" s="47">
        <v>26</v>
      </c>
      <c r="AE6" s="47">
        <v>27</v>
      </c>
      <c r="AF6" s="47">
        <v>28</v>
      </c>
      <c r="AG6" s="47">
        <v>29</v>
      </c>
      <c r="AH6" s="47">
        <v>30</v>
      </c>
      <c r="AI6" s="47">
        <v>31</v>
      </c>
      <c r="AJ6" s="247"/>
    </row>
    <row r="7" spans="1:36" ht="18" customHeight="1" x14ac:dyDescent="0.15">
      <c r="A7" s="240"/>
      <c r="B7" s="241"/>
      <c r="C7" s="242"/>
      <c r="D7" s="46" t="s">
        <v>59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248"/>
    </row>
    <row r="8" spans="1:36" ht="28.5" customHeight="1" x14ac:dyDescent="0.15">
      <c r="A8" s="249" t="s">
        <v>60</v>
      </c>
      <c r="B8" s="250"/>
      <c r="C8" s="225" t="s">
        <v>61</v>
      </c>
      <c r="D8" s="226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50"/>
    </row>
    <row r="9" spans="1:36" ht="28.5" customHeight="1" x14ac:dyDescent="0.15">
      <c r="A9" s="251"/>
      <c r="B9" s="252"/>
      <c r="C9" s="227" t="s">
        <v>62</v>
      </c>
      <c r="D9" s="228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2"/>
    </row>
    <row r="10" spans="1:36" ht="28.5" customHeight="1" x14ac:dyDescent="0.15">
      <c r="A10" s="251"/>
      <c r="B10" s="252"/>
      <c r="C10" s="227" t="s">
        <v>63</v>
      </c>
      <c r="D10" s="228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4"/>
    </row>
    <row r="11" spans="1:36" ht="28.5" customHeight="1" x14ac:dyDescent="0.15">
      <c r="A11" s="253"/>
      <c r="B11" s="254"/>
      <c r="C11" s="229" t="s">
        <v>57</v>
      </c>
      <c r="D11" s="230"/>
      <c r="E11" s="55">
        <f t="shared" ref="E11:AI11" si="0">SUM(E8:E10)</f>
        <v>0</v>
      </c>
      <c r="F11" s="55">
        <f t="shared" si="0"/>
        <v>0</v>
      </c>
      <c r="G11" s="55">
        <f t="shared" si="0"/>
        <v>0</v>
      </c>
      <c r="H11" s="55">
        <f t="shared" si="0"/>
        <v>0</v>
      </c>
      <c r="I11" s="55">
        <f t="shared" si="0"/>
        <v>0</v>
      </c>
      <c r="J11" s="55">
        <f t="shared" si="0"/>
        <v>0</v>
      </c>
      <c r="K11" s="55">
        <f t="shared" si="0"/>
        <v>0</v>
      </c>
      <c r="L11" s="55">
        <f>SUM(L8:L10)</f>
        <v>0</v>
      </c>
      <c r="M11" s="55">
        <f t="shared" si="0"/>
        <v>0</v>
      </c>
      <c r="N11" s="55">
        <f t="shared" si="0"/>
        <v>0</v>
      </c>
      <c r="O11" s="55">
        <f t="shared" si="0"/>
        <v>0</v>
      </c>
      <c r="P11" s="55">
        <f t="shared" si="0"/>
        <v>0</v>
      </c>
      <c r="Q11" s="55">
        <f t="shared" si="0"/>
        <v>0</v>
      </c>
      <c r="R11" s="55">
        <f t="shared" si="0"/>
        <v>0</v>
      </c>
      <c r="S11" s="55">
        <f t="shared" si="0"/>
        <v>0</v>
      </c>
      <c r="T11" s="55">
        <f t="shared" si="0"/>
        <v>0</v>
      </c>
      <c r="U11" s="55">
        <f t="shared" si="0"/>
        <v>0</v>
      </c>
      <c r="V11" s="55">
        <f t="shared" si="0"/>
        <v>0</v>
      </c>
      <c r="W11" s="55">
        <f t="shared" si="0"/>
        <v>0</v>
      </c>
      <c r="X11" s="55">
        <f t="shared" si="0"/>
        <v>0</v>
      </c>
      <c r="Y11" s="55">
        <f t="shared" si="0"/>
        <v>0</v>
      </c>
      <c r="Z11" s="55">
        <f t="shared" si="0"/>
        <v>0</v>
      </c>
      <c r="AA11" s="55">
        <f t="shared" si="0"/>
        <v>0</v>
      </c>
      <c r="AB11" s="55">
        <f t="shared" si="0"/>
        <v>0</v>
      </c>
      <c r="AC11" s="55">
        <f t="shared" si="0"/>
        <v>0</v>
      </c>
      <c r="AD11" s="55">
        <f t="shared" si="0"/>
        <v>0</v>
      </c>
      <c r="AE11" s="55">
        <f t="shared" si="0"/>
        <v>0</v>
      </c>
      <c r="AF11" s="55">
        <f t="shared" si="0"/>
        <v>0</v>
      </c>
      <c r="AG11" s="55">
        <f t="shared" si="0"/>
        <v>0</v>
      </c>
      <c r="AH11" s="55">
        <f t="shared" si="0"/>
        <v>0</v>
      </c>
      <c r="AI11" s="55">
        <f t="shared" si="0"/>
        <v>0</v>
      </c>
      <c r="AJ11" s="56">
        <f>SUM(E11:AI11)</f>
        <v>0</v>
      </c>
    </row>
    <row r="12" spans="1:36" ht="28.5" customHeight="1" x14ac:dyDescent="0.15">
      <c r="A12" s="219" t="s">
        <v>64</v>
      </c>
      <c r="B12" s="220"/>
      <c r="C12" s="225" t="s">
        <v>61</v>
      </c>
      <c r="D12" s="226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50"/>
    </row>
    <row r="13" spans="1:36" ht="28.5" customHeight="1" x14ac:dyDescent="0.15">
      <c r="A13" s="221"/>
      <c r="B13" s="222"/>
      <c r="C13" s="227" t="s">
        <v>62</v>
      </c>
      <c r="D13" s="228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2"/>
    </row>
    <row r="14" spans="1:36" ht="28.5" customHeight="1" x14ac:dyDescent="0.15">
      <c r="A14" s="221"/>
      <c r="B14" s="222"/>
      <c r="C14" s="227" t="s">
        <v>63</v>
      </c>
      <c r="D14" s="228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7"/>
    </row>
    <row r="15" spans="1:36" ht="28.5" customHeight="1" x14ac:dyDescent="0.15">
      <c r="A15" s="223"/>
      <c r="B15" s="224"/>
      <c r="C15" s="229" t="s">
        <v>57</v>
      </c>
      <c r="D15" s="230"/>
      <c r="E15" s="55">
        <f t="shared" ref="E15:AI15" si="1">SUM(E12:E14)</f>
        <v>0</v>
      </c>
      <c r="F15" s="55">
        <f t="shared" si="1"/>
        <v>0</v>
      </c>
      <c r="G15" s="55">
        <f t="shared" si="1"/>
        <v>0</v>
      </c>
      <c r="H15" s="55">
        <f t="shared" si="1"/>
        <v>0</v>
      </c>
      <c r="I15" s="55">
        <f t="shared" si="1"/>
        <v>0</v>
      </c>
      <c r="J15" s="55">
        <f t="shared" si="1"/>
        <v>0</v>
      </c>
      <c r="K15" s="55">
        <f t="shared" si="1"/>
        <v>0</v>
      </c>
      <c r="L15" s="55">
        <f t="shared" si="1"/>
        <v>0</v>
      </c>
      <c r="M15" s="55">
        <f t="shared" si="1"/>
        <v>0</v>
      </c>
      <c r="N15" s="55">
        <f t="shared" si="1"/>
        <v>0</v>
      </c>
      <c r="O15" s="55">
        <f t="shared" si="1"/>
        <v>0</v>
      </c>
      <c r="P15" s="55">
        <f t="shared" si="1"/>
        <v>0</v>
      </c>
      <c r="Q15" s="55">
        <f t="shared" si="1"/>
        <v>0</v>
      </c>
      <c r="R15" s="55">
        <f t="shared" si="1"/>
        <v>0</v>
      </c>
      <c r="S15" s="55">
        <f t="shared" si="1"/>
        <v>0</v>
      </c>
      <c r="T15" s="55">
        <f t="shared" si="1"/>
        <v>0</v>
      </c>
      <c r="U15" s="55">
        <f t="shared" si="1"/>
        <v>0</v>
      </c>
      <c r="V15" s="55">
        <f t="shared" si="1"/>
        <v>0</v>
      </c>
      <c r="W15" s="55">
        <f t="shared" si="1"/>
        <v>0</v>
      </c>
      <c r="X15" s="55">
        <f t="shared" si="1"/>
        <v>0</v>
      </c>
      <c r="Y15" s="55">
        <f t="shared" si="1"/>
        <v>0</v>
      </c>
      <c r="Z15" s="55">
        <f t="shared" si="1"/>
        <v>0</v>
      </c>
      <c r="AA15" s="55">
        <f t="shared" si="1"/>
        <v>0</v>
      </c>
      <c r="AB15" s="55">
        <f t="shared" si="1"/>
        <v>0</v>
      </c>
      <c r="AC15" s="55">
        <f t="shared" si="1"/>
        <v>0</v>
      </c>
      <c r="AD15" s="55">
        <f t="shared" si="1"/>
        <v>0</v>
      </c>
      <c r="AE15" s="55">
        <f t="shared" si="1"/>
        <v>0</v>
      </c>
      <c r="AF15" s="55">
        <f t="shared" si="1"/>
        <v>0</v>
      </c>
      <c r="AG15" s="55">
        <f t="shared" si="1"/>
        <v>0</v>
      </c>
      <c r="AH15" s="55">
        <f t="shared" si="1"/>
        <v>0</v>
      </c>
      <c r="AI15" s="58">
        <f t="shared" si="1"/>
        <v>0</v>
      </c>
      <c r="AJ15" s="59">
        <f>SUM(E15:AI15)</f>
        <v>0</v>
      </c>
    </row>
    <row r="16" spans="1:36" ht="28.5" customHeight="1" x14ac:dyDescent="0.15">
      <c r="A16" s="231" t="s">
        <v>65</v>
      </c>
      <c r="B16" s="232"/>
      <c r="C16" s="232"/>
      <c r="D16" s="233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1"/>
      <c r="AJ16" s="62">
        <f>SUM(E16:AI16)</f>
        <v>0</v>
      </c>
    </row>
    <row r="18" spans="1:36" ht="19.5" customHeight="1" x14ac:dyDescent="0.15">
      <c r="A18" s="217" t="s">
        <v>66</v>
      </c>
      <c r="B18" s="217"/>
      <c r="C18" s="217"/>
      <c r="D18" s="217"/>
      <c r="E18" s="217"/>
      <c r="F18" s="217"/>
      <c r="G18" s="217"/>
      <c r="H18" s="217"/>
      <c r="I18" s="256">
        <f>COUNTIF(E11:AI11,"&gt;0")</f>
        <v>0</v>
      </c>
      <c r="J18" s="257"/>
      <c r="K18" s="258"/>
      <c r="L18" s="41" t="s">
        <v>58</v>
      </c>
      <c r="O18" s="217" t="s">
        <v>67</v>
      </c>
      <c r="P18" s="217"/>
      <c r="Q18" s="217"/>
      <c r="R18" s="217"/>
      <c r="S18" s="217"/>
      <c r="T18" s="217"/>
      <c r="U18" s="217"/>
      <c r="V18" s="217"/>
      <c r="W18" s="217"/>
      <c r="X18" s="217"/>
      <c r="Y18" s="217"/>
      <c r="Z18" s="218" t="str">
        <f>IFERROR(AJ11/I18,"")</f>
        <v/>
      </c>
      <c r="AA18" s="218"/>
      <c r="AB18" s="218"/>
      <c r="AC18" s="41" t="s">
        <v>68</v>
      </c>
    </row>
    <row r="20" spans="1:36" ht="21.75" customHeight="1" x14ac:dyDescent="0.15">
      <c r="B20" s="41" t="s">
        <v>51</v>
      </c>
      <c r="C20" s="41" t="s">
        <v>69</v>
      </c>
    </row>
    <row r="21" spans="1:36" ht="21.75" customHeight="1" x14ac:dyDescent="0.15">
      <c r="C21" s="41" t="s">
        <v>70</v>
      </c>
    </row>
    <row r="22" spans="1:36" ht="21.75" customHeight="1" x14ac:dyDescent="0.15">
      <c r="C22" s="41" t="s">
        <v>71</v>
      </c>
    </row>
    <row r="23" spans="1:36" ht="21.75" customHeight="1" x14ac:dyDescent="0.15">
      <c r="A23" s="42"/>
      <c r="B23" s="43"/>
      <c r="C23" s="42"/>
      <c r="D23" s="42"/>
      <c r="E23" s="42"/>
      <c r="F23" s="42"/>
      <c r="G23" s="42"/>
      <c r="H23" s="42"/>
      <c r="I23" s="42"/>
      <c r="J23" s="63"/>
      <c r="K23" s="63"/>
    </row>
    <row r="24" spans="1:36" ht="36" customHeight="1" x14ac:dyDescent="0.15">
      <c r="A24" s="255" t="s">
        <v>53</v>
      </c>
      <c r="B24" s="255"/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  <c r="U24" s="255"/>
      <c r="V24" s="255"/>
      <c r="W24" s="255"/>
      <c r="X24" s="255"/>
      <c r="Y24" s="255"/>
      <c r="Z24" s="255"/>
      <c r="AA24" s="255"/>
      <c r="AB24" s="255"/>
      <c r="AC24" s="255"/>
      <c r="AD24" s="255"/>
      <c r="AE24" s="255"/>
      <c r="AF24" s="255"/>
      <c r="AG24" s="255"/>
      <c r="AH24" s="255"/>
      <c r="AI24" s="255"/>
      <c r="AJ24" s="255"/>
    </row>
    <row r="25" spans="1:36" ht="19.5" customHeight="1" x14ac:dyDescent="0.1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</row>
    <row r="26" spans="1:36" ht="18" customHeight="1" x14ac:dyDescent="0.15">
      <c r="A26" s="234"/>
      <c r="B26" s="235"/>
      <c r="C26" s="236"/>
      <c r="D26" s="243" t="s">
        <v>72</v>
      </c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5"/>
      <c r="AJ26" s="246" t="s">
        <v>57</v>
      </c>
    </row>
    <row r="27" spans="1:36" ht="18" customHeight="1" x14ac:dyDescent="0.15">
      <c r="A27" s="237"/>
      <c r="B27" s="238"/>
      <c r="C27" s="239"/>
      <c r="D27" s="46" t="s">
        <v>58</v>
      </c>
      <c r="E27" s="47">
        <v>1</v>
      </c>
      <c r="F27" s="47">
        <v>2</v>
      </c>
      <c r="G27" s="47">
        <v>3</v>
      </c>
      <c r="H27" s="47">
        <v>4</v>
      </c>
      <c r="I27" s="47">
        <v>5</v>
      </c>
      <c r="J27" s="47">
        <v>6</v>
      </c>
      <c r="K27" s="47">
        <v>7</v>
      </c>
      <c r="L27" s="47">
        <v>8</v>
      </c>
      <c r="M27" s="47">
        <v>9</v>
      </c>
      <c r="N27" s="47">
        <v>10</v>
      </c>
      <c r="O27" s="47">
        <v>11</v>
      </c>
      <c r="P27" s="47">
        <v>12</v>
      </c>
      <c r="Q27" s="47">
        <v>13</v>
      </c>
      <c r="R27" s="47">
        <v>14</v>
      </c>
      <c r="S27" s="47">
        <v>15</v>
      </c>
      <c r="T27" s="47">
        <v>16</v>
      </c>
      <c r="U27" s="47">
        <v>17</v>
      </c>
      <c r="V27" s="47">
        <v>18</v>
      </c>
      <c r="W27" s="47">
        <v>19</v>
      </c>
      <c r="X27" s="47">
        <v>20</v>
      </c>
      <c r="Y27" s="47">
        <v>21</v>
      </c>
      <c r="Z27" s="47">
        <v>22</v>
      </c>
      <c r="AA27" s="47">
        <v>23</v>
      </c>
      <c r="AB27" s="47">
        <v>24</v>
      </c>
      <c r="AC27" s="47">
        <v>25</v>
      </c>
      <c r="AD27" s="47">
        <v>26</v>
      </c>
      <c r="AE27" s="47">
        <v>27</v>
      </c>
      <c r="AF27" s="47">
        <v>28</v>
      </c>
      <c r="AG27" s="47">
        <v>29</v>
      </c>
      <c r="AH27" s="47">
        <v>30</v>
      </c>
      <c r="AI27" s="47">
        <v>31</v>
      </c>
      <c r="AJ27" s="247"/>
    </row>
    <row r="28" spans="1:36" ht="18" customHeight="1" x14ac:dyDescent="0.15">
      <c r="A28" s="240"/>
      <c r="B28" s="241"/>
      <c r="C28" s="242"/>
      <c r="D28" s="46" t="s">
        <v>59</v>
      </c>
      <c r="E28" s="64" t="s">
        <v>73</v>
      </c>
      <c r="F28" s="64" t="s">
        <v>74</v>
      </c>
      <c r="G28" s="64" t="s">
        <v>75</v>
      </c>
      <c r="H28" s="64" t="s">
        <v>76</v>
      </c>
      <c r="I28" s="64" t="s">
        <v>77</v>
      </c>
      <c r="J28" s="64" t="s">
        <v>78</v>
      </c>
      <c r="K28" s="64" t="s">
        <v>79</v>
      </c>
      <c r="L28" s="64" t="s">
        <v>80</v>
      </c>
      <c r="M28" s="64" t="s">
        <v>81</v>
      </c>
      <c r="N28" s="64" t="s">
        <v>82</v>
      </c>
      <c r="O28" s="64" t="s">
        <v>83</v>
      </c>
      <c r="P28" s="64" t="s">
        <v>77</v>
      </c>
      <c r="Q28" s="64" t="s">
        <v>78</v>
      </c>
      <c r="R28" s="64" t="s">
        <v>79</v>
      </c>
      <c r="S28" s="64" t="s">
        <v>80</v>
      </c>
      <c r="T28" s="64" t="s">
        <v>81</v>
      </c>
      <c r="U28" s="64" t="s">
        <v>82</v>
      </c>
      <c r="V28" s="64" t="s">
        <v>83</v>
      </c>
      <c r="W28" s="64" t="s">
        <v>77</v>
      </c>
      <c r="X28" s="64" t="s">
        <v>78</v>
      </c>
      <c r="Y28" s="64" t="s">
        <v>79</v>
      </c>
      <c r="Z28" s="64" t="s">
        <v>80</v>
      </c>
      <c r="AA28" s="64" t="s">
        <v>81</v>
      </c>
      <c r="AB28" s="64" t="s">
        <v>82</v>
      </c>
      <c r="AC28" s="64" t="s">
        <v>83</v>
      </c>
      <c r="AD28" s="64" t="s">
        <v>77</v>
      </c>
      <c r="AE28" s="64" t="s">
        <v>78</v>
      </c>
      <c r="AF28" s="64" t="s">
        <v>79</v>
      </c>
      <c r="AG28" s="64" t="s">
        <v>80</v>
      </c>
      <c r="AH28" s="64" t="s">
        <v>81</v>
      </c>
      <c r="AI28" s="64" t="s">
        <v>82</v>
      </c>
      <c r="AJ28" s="248"/>
    </row>
    <row r="29" spans="1:36" ht="45" customHeight="1" x14ac:dyDescent="0.15">
      <c r="A29" s="249" t="s">
        <v>60</v>
      </c>
      <c r="B29" s="250"/>
      <c r="C29" s="225" t="s">
        <v>61</v>
      </c>
      <c r="D29" s="226"/>
      <c r="E29" s="65">
        <v>1</v>
      </c>
      <c r="F29" s="65"/>
      <c r="G29" s="65">
        <v>1</v>
      </c>
      <c r="H29" s="65"/>
      <c r="I29" s="65">
        <v>1</v>
      </c>
      <c r="J29" s="65"/>
      <c r="K29" s="65"/>
      <c r="L29" s="65">
        <v>1</v>
      </c>
      <c r="M29" s="65"/>
      <c r="N29" s="65">
        <v>1</v>
      </c>
      <c r="O29" s="65"/>
      <c r="P29" s="65">
        <v>1</v>
      </c>
      <c r="Q29" s="65"/>
      <c r="R29" s="65"/>
      <c r="S29" s="65">
        <v>1</v>
      </c>
      <c r="T29" s="65"/>
      <c r="U29" s="65">
        <v>1</v>
      </c>
      <c r="V29" s="65"/>
      <c r="W29" s="65">
        <v>1</v>
      </c>
      <c r="X29" s="65"/>
      <c r="Y29" s="65"/>
      <c r="Z29" s="65">
        <v>1</v>
      </c>
      <c r="AA29" s="65"/>
      <c r="AB29" s="65">
        <v>1</v>
      </c>
      <c r="AC29" s="65"/>
      <c r="AD29" s="65">
        <v>1</v>
      </c>
      <c r="AE29" s="65"/>
      <c r="AF29" s="65"/>
      <c r="AG29" s="65">
        <v>1</v>
      </c>
      <c r="AH29" s="65"/>
      <c r="AI29" s="65">
        <v>1</v>
      </c>
      <c r="AJ29" s="50"/>
    </row>
    <row r="30" spans="1:36" ht="33" customHeight="1" x14ac:dyDescent="0.15">
      <c r="A30" s="251"/>
      <c r="B30" s="252"/>
      <c r="C30" s="227" t="s">
        <v>62</v>
      </c>
      <c r="D30" s="228"/>
      <c r="E30" s="66"/>
      <c r="F30" s="66">
        <v>1</v>
      </c>
      <c r="G30" s="66"/>
      <c r="H30" s="66">
        <v>1</v>
      </c>
      <c r="I30" s="66">
        <v>1</v>
      </c>
      <c r="J30" s="66"/>
      <c r="K30" s="66"/>
      <c r="L30" s="66"/>
      <c r="M30" s="66">
        <v>1</v>
      </c>
      <c r="N30" s="66"/>
      <c r="O30" s="66">
        <v>1</v>
      </c>
      <c r="P30" s="66">
        <v>1</v>
      </c>
      <c r="Q30" s="66"/>
      <c r="R30" s="66"/>
      <c r="S30" s="66"/>
      <c r="T30" s="66">
        <v>1</v>
      </c>
      <c r="U30" s="66"/>
      <c r="V30" s="66">
        <v>1</v>
      </c>
      <c r="W30" s="66">
        <v>1</v>
      </c>
      <c r="X30" s="66"/>
      <c r="Y30" s="66"/>
      <c r="Z30" s="66"/>
      <c r="AA30" s="66">
        <v>1</v>
      </c>
      <c r="AB30" s="66"/>
      <c r="AC30" s="66">
        <v>1</v>
      </c>
      <c r="AD30" s="66">
        <v>1</v>
      </c>
      <c r="AE30" s="66"/>
      <c r="AF30" s="66"/>
      <c r="AG30" s="66"/>
      <c r="AH30" s="66">
        <v>1</v>
      </c>
      <c r="AI30" s="66"/>
      <c r="AJ30" s="52"/>
    </row>
    <row r="31" spans="1:36" ht="33" customHeight="1" x14ac:dyDescent="0.15">
      <c r="A31" s="251"/>
      <c r="B31" s="252"/>
      <c r="C31" s="227" t="s">
        <v>63</v>
      </c>
      <c r="D31" s="228"/>
      <c r="E31" s="67"/>
      <c r="F31" s="67">
        <v>2</v>
      </c>
      <c r="G31" s="67"/>
      <c r="H31" s="67">
        <v>2</v>
      </c>
      <c r="I31" s="67">
        <v>1</v>
      </c>
      <c r="J31" s="67"/>
      <c r="K31" s="67"/>
      <c r="L31" s="67"/>
      <c r="M31" s="67">
        <v>2</v>
      </c>
      <c r="N31" s="67"/>
      <c r="O31" s="67">
        <v>2</v>
      </c>
      <c r="P31" s="67">
        <v>1</v>
      </c>
      <c r="Q31" s="67"/>
      <c r="R31" s="67"/>
      <c r="S31" s="67"/>
      <c r="T31" s="67">
        <v>2</v>
      </c>
      <c r="U31" s="67"/>
      <c r="V31" s="67">
        <v>2</v>
      </c>
      <c r="W31" s="67">
        <v>1</v>
      </c>
      <c r="X31" s="67"/>
      <c r="Y31" s="67"/>
      <c r="Z31" s="67"/>
      <c r="AA31" s="67">
        <v>2</v>
      </c>
      <c r="AB31" s="67"/>
      <c r="AC31" s="67">
        <v>2</v>
      </c>
      <c r="AD31" s="67">
        <v>1</v>
      </c>
      <c r="AE31" s="67"/>
      <c r="AF31" s="67"/>
      <c r="AG31" s="67"/>
      <c r="AH31" s="67">
        <v>2</v>
      </c>
      <c r="AI31" s="67"/>
      <c r="AJ31" s="54"/>
    </row>
    <row r="32" spans="1:36" ht="33" customHeight="1" x14ac:dyDescent="0.15">
      <c r="A32" s="253"/>
      <c r="B32" s="254"/>
      <c r="C32" s="229" t="s">
        <v>57</v>
      </c>
      <c r="D32" s="230"/>
      <c r="E32" s="68">
        <f t="shared" ref="E32:AI32" si="2">SUM(E29:E31)</f>
        <v>1</v>
      </c>
      <c r="F32" s="68">
        <f t="shared" si="2"/>
        <v>3</v>
      </c>
      <c r="G32" s="68">
        <f t="shared" si="2"/>
        <v>1</v>
      </c>
      <c r="H32" s="68">
        <f t="shared" si="2"/>
        <v>3</v>
      </c>
      <c r="I32" s="68">
        <f t="shared" si="2"/>
        <v>3</v>
      </c>
      <c r="J32" s="68">
        <f t="shared" si="2"/>
        <v>0</v>
      </c>
      <c r="K32" s="68">
        <f t="shared" si="2"/>
        <v>0</v>
      </c>
      <c r="L32" s="68">
        <f t="shared" si="2"/>
        <v>1</v>
      </c>
      <c r="M32" s="68">
        <f t="shared" si="2"/>
        <v>3</v>
      </c>
      <c r="N32" s="68">
        <f t="shared" si="2"/>
        <v>1</v>
      </c>
      <c r="O32" s="68">
        <f t="shared" si="2"/>
        <v>3</v>
      </c>
      <c r="P32" s="68">
        <f t="shared" si="2"/>
        <v>3</v>
      </c>
      <c r="Q32" s="68">
        <f t="shared" si="2"/>
        <v>0</v>
      </c>
      <c r="R32" s="68">
        <f t="shared" si="2"/>
        <v>0</v>
      </c>
      <c r="S32" s="68">
        <f t="shared" si="2"/>
        <v>1</v>
      </c>
      <c r="T32" s="68">
        <f t="shared" si="2"/>
        <v>3</v>
      </c>
      <c r="U32" s="68">
        <f t="shared" si="2"/>
        <v>1</v>
      </c>
      <c r="V32" s="68">
        <f t="shared" si="2"/>
        <v>3</v>
      </c>
      <c r="W32" s="68">
        <f t="shared" si="2"/>
        <v>3</v>
      </c>
      <c r="X32" s="68">
        <f t="shared" si="2"/>
        <v>0</v>
      </c>
      <c r="Y32" s="68">
        <f t="shared" si="2"/>
        <v>0</v>
      </c>
      <c r="Z32" s="68">
        <f t="shared" si="2"/>
        <v>1</v>
      </c>
      <c r="AA32" s="68">
        <f t="shared" si="2"/>
        <v>3</v>
      </c>
      <c r="AB32" s="68">
        <f t="shared" si="2"/>
        <v>1</v>
      </c>
      <c r="AC32" s="68">
        <f t="shared" si="2"/>
        <v>3</v>
      </c>
      <c r="AD32" s="68">
        <f t="shared" si="2"/>
        <v>3</v>
      </c>
      <c r="AE32" s="68">
        <f t="shared" si="2"/>
        <v>0</v>
      </c>
      <c r="AF32" s="68">
        <f t="shared" si="2"/>
        <v>0</v>
      </c>
      <c r="AG32" s="68">
        <f t="shared" si="2"/>
        <v>1</v>
      </c>
      <c r="AH32" s="68">
        <f t="shared" si="2"/>
        <v>3</v>
      </c>
      <c r="AI32" s="68">
        <f t="shared" si="2"/>
        <v>1</v>
      </c>
      <c r="AJ32" s="56">
        <f>SUM(E32:AI32)</f>
        <v>49</v>
      </c>
    </row>
    <row r="33" spans="1:36" ht="33" customHeight="1" x14ac:dyDescent="0.15">
      <c r="A33" s="219" t="s">
        <v>64</v>
      </c>
      <c r="B33" s="220"/>
      <c r="C33" s="225" t="s">
        <v>61</v>
      </c>
      <c r="D33" s="226"/>
      <c r="E33" s="65">
        <f t="shared" ref="E33:AI33" si="3">E29*1</f>
        <v>1</v>
      </c>
      <c r="F33" s="65">
        <f t="shared" si="3"/>
        <v>0</v>
      </c>
      <c r="G33" s="65">
        <f t="shared" si="3"/>
        <v>1</v>
      </c>
      <c r="H33" s="65">
        <f t="shared" si="3"/>
        <v>0</v>
      </c>
      <c r="I33" s="65">
        <f t="shared" si="3"/>
        <v>1</v>
      </c>
      <c r="J33" s="65">
        <f t="shared" si="3"/>
        <v>0</v>
      </c>
      <c r="K33" s="65">
        <f t="shared" si="3"/>
        <v>0</v>
      </c>
      <c r="L33" s="65">
        <f t="shared" si="3"/>
        <v>1</v>
      </c>
      <c r="M33" s="65">
        <f t="shared" si="3"/>
        <v>0</v>
      </c>
      <c r="N33" s="65">
        <f t="shared" si="3"/>
        <v>1</v>
      </c>
      <c r="O33" s="65">
        <f t="shared" si="3"/>
        <v>0</v>
      </c>
      <c r="P33" s="65">
        <f t="shared" si="3"/>
        <v>1</v>
      </c>
      <c r="Q33" s="65">
        <f t="shared" si="3"/>
        <v>0</v>
      </c>
      <c r="R33" s="65">
        <f t="shared" si="3"/>
        <v>0</v>
      </c>
      <c r="S33" s="65">
        <f t="shared" si="3"/>
        <v>1</v>
      </c>
      <c r="T33" s="65">
        <f t="shared" si="3"/>
        <v>0</v>
      </c>
      <c r="U33" s="65">
        <f t="shared" si="3"/>
        <v>1</v>
      </c>
      <c r="V33" s="65">
        <f t="shared" si="3"/>
        <v>0</v>
      </c>
      <c r="W33" s="65">
        <f t="shared" si="3"/>
        <v>1</v>
      </c>
      <c r="X33" s="65">
        <f t="shared" si="3"/>
        <v>0</v>
      </c>
      <c r="Y33" s="65">
        <f t="shared" si="3"/>
        <v>0</v>
      </c>
      <c r="Z33" s="65">
        <f t="shared" si="3"/>
        <v>1</v>
      </c>
      <c r="AA33" s="65">
        <f t="shared" si="3"/>
        <v>0</v>
      </c>
      <c r="AB33" s="65">
        <f t="shared" si="3"/>
        <v>1</v>
      </c>
      <c r="AC33" s="65">
        <f t="shared" si="3"/>
        <v>0</v>
      </c>
      <c r="AD33" s="65">
        <f t="shared" si="3"/>
        <v>1</v>
      </c>
      <c r="AE33" s="65">
        <f t="shared" si="3"/>
        <v>0</v>
      </c>
      <c r="AF33" s="65">
        <f t="shared" si="3"/>
        <v>0</v>
      </c>
      <c r="AG33" s="65">
        <f t="shared" si="3"/>
        <v>1</v>
      </c>
      <c r="AH33" s="65">
        <f t="shared" si="3"/>
        <v>0</v>
      </c>
      <c r="AI33" s="65">
        <f t="shared" si="3"/>
        <v>1</v>
      </c>
      <c r="AJ33" s="50"/>
    </row>
    <row r="34" spans="1:36" ht="33" customHeight="1" x14ac:dyDescent="0.15">
      <c r="A34" s="221"/>
      <c r="B34" s="222"/>
      <c r="C34" s="227" t="s">
        <v>62</v>
      </c>
      <c r="D34" s="228"/>
      <c r="E34" s="66">
        <f t="shared" ref="E34:AI34" si="4">E30*0.5</f>
        <v>0</v>
      </c>
      <c r="F34" s="66">
        <f t="shared" si="4"/>
        <v>0.5</v>
      </c>
      <c r="G34" s="66">
        <f t="shared" si="4"/>
        <v>0</v>
      </c>
      <c r="H34" s="66">
        <f t="shared" si="4"/>
        <v>0.5</v>
      </c>
      <c r="I34" s="66">
        <f t="shared" si="4"/>
        <v>0.5</v>
      </c>
      <c r="J34" s="66">
        <f t="shared" si="4"/>
        <v>0</v>
      </c>
      <c r="K34" s="66">
        <f t="shared" si="4"/>
        <v>0</v>
      </c>
      <c r="L34" s="66">
        <f t="shared" si="4"/>
        <v>0</v>
      </c>
      <c r="M34" s="66">
        <f t="shared" si="4"/>
        <v>0.5</v>
      </c>
      <c r="N34" s="66">
        <f t="shared" si="4"/>
        <v>0</v>
      </c>
      <c r="O34" s="66">
        <f t="shared" si="4"/>
        <v>0.5</v>
      </c>
      <c r="P34" s="66">
        <f t="shared" si="4"/>
        <v>0.5</v>
      </c>
      <c r="Q34" s="66">
        <f t="shared" si="4"/>
        <v>0</v>
      </c>
      <c r="R34" s="66">
        <f t="shared" si="4"/>
        <v>0</v>
      </c>
      <c r="S34" s="66">
        <f t="shared" si="4"/>
        <v>0</v>
      </c>
      <c r="T34" s="66">
        <f t="shared" si="4"/>
        <v>0.5</v>
      </c>
      <c r="U34" s="66">
        <f t="shared" si="4"/>
        <v>0</v>
      </c>
      <c r="V34" s="66">
        <f t="shared" si="4"/>
        <v>0.5</v>
      </c>
      <c r="W34" s="66">
        <f t="shared" si="4"/>
        <v>0.5</v>
      </c>
      <c r="X34" s="66">
        <f t="shared" si="4"/>
        <v>0</v>
      </c>
      <c r="Y34" s="66">
        <f t="shared" si="4"/>
        <v>0</v>
      </c>
      <c r="Z34" s="66">
        <f t="shared" si="4"/>
        <v>0</v>
      </c>
      <c r="AA34" s="66">
        <f t="shared" si="4"/>
        <v>0.5</v>
      </c>
      <c r="AB34" s="66">
        <f t="shared" si="4"/>
        <v>0</v>
      </c>
      <c r="AC34" s="66">
        <f t="shared" si="4"/>
        <v>0.5</v>
      </c>
      <c r="AD34" s="66">
        <f t="shared" si="4"/>
        <v>0.5</v>
      </c>
      <c r="AE34" s="66">
        <f t="shared" si="4"/>
        <v>0</v>
      </c>
      <c r="AF34" s="66">
        <f t="shared" si="4"/>
        <v>0</v>
      </c>
      <c r="AG34" s="66">
        <f t="shared" si="4"/>
        <v>0</v>
      </c>
      <c r="AH34" s="66">
        <f t="shared" si="4"/>
        <v>0.5</v>
      </c>
      <c r="AI34" s="66">
        <f t="shared" si="4"/>
        <v>0</v>
      </c>
      <c r="AJ34" s="52"/>
    </row>
    <row r="35" spans="1:36" ht="33" customHeight="1" x14ac:dyDescent="0.15">
      <c r="A35" s="221"/>
      <c r="B35" s="222"/>
      <c r="C35" s="227" t="s">
        <v>63</v>
      </c>
      <c r="D35" s="228"/>
      <c r="E35" s="66">
        <f t="shared" ref="E35:AI35" si="5">E31*0.33</f>
        <v>0</v>
      </c>
      <c r="F35" s="66">
        <f t="shared" si="5"/>
        <v>0.66</v>
      </c>
      <c r="G35" s="66">
        <f t="shared" si="5"/>
        <v>0</v>
      </c>
      <c r="H35" s="66">
        <f t="shared" si="5"/>
        <v>0.66</v>
      </c>
      <c r="I35" s="66">
        <f t="shared" si="5"/>
        <v>0.33</v>
      </c>
      <c r="J35" s="66">
        <f t="shared" si="5"/>
        <v>0</v>
      </c>
      <c r="K35" s="66">
        <f t="shared" si="5"/>
        <v>0</v>
      </c>
      <c r="L35" s="66">
        <f t="shared" si="5"/>
        <v>0</v>
      </c>
      <c r="M35" s="66">
        <f t="shared" si="5"/>
        <v>0.66</v>
      </c>
      <c r="N35" s="66">
        <f t="shared" si="5"/>
        <v>0</v>
      </c>
      <c r="O35" s="66">
        <f t="shared" si="5"/>
        <v>0.66</v>
      </c>
      <c r="P35" s="66">
        <f t="shared" si="5"/>
        <v>0.33</v>
      </c>
      <c r="Q35" s="66">
        <f t="shared" si="5"/>
        <v>0</v>
      </c>
      <c r="R35" s="66">
        <f t="shared" si="5"/>
        <v>0</v>
      </c>
      <c r="S35" s="66">
        <f t="shared" si="5"/>
        <v>0</v>
      </c>
      <c r="T35" s="66">
        <f t="shared" si="5"/>
        <v>0.66</v>
      </c>
      <c r="U35" s="66">
        <f t="shared" si="5"/>
        <v>0</v>
      </c>
      <c r="V35" s="66">
        <f t="shared" si="5"/>
        <v>0.66</v>
      </c>
      <c r="W35" s="66">
        <f t="shared" si="5"/>
        <v>0.33</v>
      </c>
      <c r="X35" s="66">
        <f t="shared" si="5"/>
        <v>0</v>
      </c>
      <c r="Y35" s="66">
        <f t="shared" si="5"/>
        <v>0</v>
      </c>
      <c r="Z35" s="66">
        <f t="shared" si="5"/>
        <v>0</v>
      </c>
      <c r="AA35" s="66">
        <f t="shared" si="5"/>
        <v>0.66</v>
      </c>
      <c r="AB35" s="66">
        <f t="shared" si="5"/>
        <v>0</v>
      </c>
      <c r="AC35" s="66">
        <f t="shared" si="5"/>
        <v>0.66</v>
      </c>
      <c r="AD35" s="66">
        <f t="shared" si="5"/>
        <v>0.33</v>
      </c>
      <c r="AE35" s="66">
        <f t="shared" si="5"/>
        <v>0</v>
      </c>
      <c r="AF35" s="66">
        <f t="shared" si="5"/>
        <v>0</v>
      </c>
      <c r="AG35" s="66">
        <f t="shared" si="5"/>
        <v>0</v>
      </c>
      <c r="AH35" s="66">
        <f t="shared" si="5"/>
        <v>0.66</v>
      </c>
      <c r="AI35" s="66">
        <f t="shared" si="5"/>
        <v>0</v>
      </c>
      <c r="AJ35" s="57"/>
    </row>
    <row r="36" spans="1:36" ht="33" customHeight="1" x14ac:dyDescent="0.15">
      <c r="A36" s="223"/>
      <c r="B36" s="224"/>
      <c r="C36" s="229" t="s">
        <v>57</v>
      </c>
      <c r="D36" s="230"/>
      <c r="E36" s="68">
        <f t="shared" ref="E36:AI36" si="6">SUM(E33:E35)</f>
        <v>1</v>
      </c>
      <c r="F36" s="68">
        <f t="shared" si="6"/>
        <v>1.1600000000000001</v>
      </c>
      <c r="G36" s="68">
        <f t="shared" si="6"/>
        <v>1</v>
      </c>
      <c r="H36" s="68">
        <f t="shared" si="6"/>
        <v>1.1600000000000001</v>
      </c>
      <c r="I36" s="68">
        <f t="shared" si="6"/>
        <v>1.83</v>
      </c>
      <c r="J36" s="68">
        <f t="shared" si="6"/>
        <v>0</v>
      </c>
      <c r="K36" s="68">
        <f t="shared" si="6"/>
        <v>0</v>
      </c>
      <c r="L36" s="68">
        <f t="shared" si="6"/>
        <v>1</v>
      </c>
      <c r="M36" s="68">
        <f t="shared" si="6"/>
        <v>1.1600000000000001</v>
      </c>
      <c r="N36" s="68">
        <f t="shared" si="6"/>
        <v>1</v>
      </c>
      <c r="O36" s="68">
        <f t="shared" si="6"/>
        <v>1.1600000000000001</v>
      </c>
      <c r="P36" s="68">
        <f t="shared" si="6"/>
        <v>1.83</v>
      </c>
      <c r="Q36" s="68">
        <f t="shared" si="6"/>
        <v>0</v>
      </c>
      <c r="R36" s="68">
        <f t="shared" si="6"/>
        <v>0</v>
      </c>
      <c r="S36" s="68">
        <f t="shared" si="6"/>
        <v>1</v>
      </c>
      <c r="T36" s="68">
        <f t="shared" si="6"/>
        <v>1.1600000000000001</v>
      </c>
      <c r="U36" s="68">
        <f t="shared" si="6"/>
        <v>1</v>
      </c>
      <c r="V36" s="68">
        <f t="shared" si="6"/>
        <v>1.1600000000000001</v>
      </c>
      <c r="W36" s="68">
        <f t="shared" si="6"/>
        <v>1.83</v>
      </c>
      <c r="X36" s="68">
        <f t="shared" si="6"/>
        <v>0</v>
      </c>
      <c r="Y36" s="68">
        <f t="shared" si="6"/>
        <v>0</v>
      </c>
      <c r="Z36" s="68">
        <f t="shared" si="6"/>
        <v>1</v>
      </c>
      <c r="AA36" s="68">
        <f t="shared" si="6"/>
        <v>1.1600000000000001</v>
      </c>
      <c r="AB36" s="68">
        <f t="shared" si="6"/>
        <v>1</v>
      </c>
      <c r="AC36" s="68">
        <f t="shared" si="6"/>
        <v>1.1600000000000001</v>
      </c>
      <c r="AD36" s="68">
        <f t="shared" si="6"/>
        <v>1.83</v>
      </c>
      <c r="AE36" s="68">
        <f t="shared" si="6"/>
        <v>0</v>
      </c>
      <c r="AF36" s="68">
        <f t="shared" si="6"/>
        <v>0</v>
      </c>
      <c r="AG36" s="68">
        <f t="shared" si="6"/>
        <v>1</v>
      </c>
      <c r="AH36" s="68">
        <f t="shared" si="6"/>
        <v>1.1600000000000001</v>
      </c>
      <c r="AI36" s="68">
        <f t="shared" si="6"/>
        <v>1</v>
      </c>
      <c r="AJ36" s="56">
        <f>SUM(E36:AI36)</f>
        <v>27.76</v>
      </c>
    </row>
    <row r="37" spans="1:36" ht="33" customHeight="1" x14ac:dyDescent="0.15">
      <c r="A37" s="231" t="s">
        <v>65</v>
      </c>
      <c r="B37" s="232"/>
      <c r="C37" s="232"/>
      <c r="D37" s="233"/>
      <c r="E37" s="47">
        <v>1</v>
      </c>
      <c r="F37" s="47">
        <v>1</v>
      </c>
      <c r="G37" s="47">
        <v>1</v>
      </c>
      <c r="H37" s="47">
        <v>2</v>
      </c>
      <c r="I37" s="47">
        <v>2</v>
      </c>
      <c r="J37" s="47"/>
      <c r="K37" s="47"/>
      <c r="L37" s="47">
        <v>1</v>
      </c>
      <c r="M37" s="47">
        <v>1</v>
      </c>
      <c r="N37" s="47">
        <v>1</v>
      </c>
      <c r="O37" s="47">
        <v>2</v>
      </c>
      <c r="P37" s="47">
        <v>2</v>
      </c>
      <c r="Q37" s="47"/>
      <c r="R37" s="47"/>
      <c r="S37" s="47">
        <v>1</v>
      </c>
      <c r="T37" s="47">
        <v>1</v>
      </c>
      <c r="U37" s="47">
        <v>1</v>
      </c>
      <c r="V37" s="47">
        <v>2</v>
      </c>
      <c r="W37" s="47">
        <v>2</v>
      </c>
      <c r="X37" s="47"/>
      <c r="Y37" s="47"/>
      <c r="Z37" s="47">
        <v>1</v>
      </c>
      <c r="AA37" s="47">
        <v>1</v>
      </c>
      <c r="AB37" s="47">
        <v>1</v>
      </c>
      <c r="AC37" s="47">
        <v>2</v>
      </c>
      <c r="AD37" s="47">
        <v>2</v>
      </c>
      <c r="AE37" s="47"/>
      <c r="AF37" s="47"/>
      <c r="AG37" s="47">
        <v>1</v>
      </c>
      <c r="AH37" s="47">
        <v>1</v>
      </c>
      <c r="AI37" s="69">
        <v>1</v>
      </c>
      <c r="AJ37" s="56">
        <f>SUM(E37:AI37)</f>
        <v>31</v>
      </c>
    </row>
    <row r="39" spans="1:36" x14ac:dyDescent="0.15">
      <c r="A39" s="217" t="s">
        <v>66</v>
      </c>
      <c r="B39" s="217"/>
      <c r="C39" s="217"/>
      <c r="D39" s="217"/>
      <c r="E39" s="217"/>
      <c r="F39" s="217"/>
      <c r="G39" s="217"/>
      <c r="H39" s="217"/>
      <c r="I39" s="217">
        <f>COUNTIF(E32:AI32,"&gt;0")</f>
        <v>23</v>
      </c>
      <c r="J39" s="217"/>
      <c r="K39" s="217"/>
      <c r="L39" s="41" t="s">
        <v>58</v>
      </c>
      <c r="O39" s="217" t="s">
        <v>67</v>
      </c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8">
        <f>AJ32/I39</f>
        <v>2.1304347826086958</v>
      </c>
      <c r="AA39" s="218"/>
      <c r="AB39" s="218"/>
      <c r="AC39" s="41" t="s">
        <v>68</v>
      </c>
    </row>
    <row r="41" spans="1:36" ht="21.75" customHeight="1" x14ac:dyDescent="0.15">
      <c r="B41" s="41" t="s">
        <v>51</v>
      </c>
      <c r="C41" s="41" t="s">
        <v>69</v>
      </c>
    </row>
  </sheetData>
  <mergeCells count="40">
    <mergeCell ref="A2:AJ2"/>
    <mergeCell ref="B3:C3"/>
    <mergeCell ref="D3:AH3"/>
    <mergeCell ref="A5:C7"/>
    <mergeCell ref="D5:AI5"/>
    <mergeCell ref="AJ5:AJ7"/>
    <mergeCell ref="A24:AJ24"/>
    <mergeCell ref="A8:B11"/>
    <mergeCell ref="C8:D8"/>
    <mergeCell ref="C9:D9"/>
    <mergeCell ref="C10:D10"/>
    <mergeCell ref="C11:D11"/>
    <mergeCell ref="A12:B15"/>
    <mergeCell ref="C12:D12"/>
    <mergeCell ref="C13:D13"/>
    <mergeCell ref="C14:D14"/>
    <mergeCell ref="C15:D15"/>
    <mergeCell ref="A16:D16"/>
    <mergeCell ref="A18:H18"/>
    <mergeCell ref="I18:K18"/>
    <mergeCell ref="O18:Y18"/>
    <mergeCell ref="Z18:AB18"/>
    <mergeCell ref="A26:C28"/>
    <mergeCell ref="D26:AI26"/>
    <mergeCell ref="AJ26:AJ28"/>
    <mergeCell ref="A29:B32"/>
    <mergeCell ref="C29:D29"/>
    <mergeCell ref="C30:D30"/>
    <mergeCell ref="C31:D31"/>
    <mergeCell ref="C32:D32"/>
    <mergeCell ref="A39:H39"/>
    <mergeCell ref="I39:K39"/>
    <mergeCell ref="O39:Y39"/>
    <mergeCell ref="Z39:AB39"/>
    <mergeCell ref="A33:B36"/>
    <mergeCell ref="C33:D33"/>
    <mergeCell ref="C34:D34"/>
    <mergeCell ref="C35:D35"/>
    <mergeCell ref="C36:D36"/>
    <mergeCell ref="A37:D37"/>
  </mergeCells>
  <phoneticPr fontId="2"/>
  <conditionalFormatting sqref="E11:AI11 E15:AI15">
    <cfRule type="cellIs" dxfId="2" priority="2" operator="equal">
      <formula>0</formula>
    </cfRule>
  </conditionalFormatting>
  <conditionalFormatting sqref="I18:K18">
    <cfRule type="cellIs" dxfId="1" priority="3" operator="equal">
      <formula>0</formula>
    </cfRule>
  </conditionalFormatting>
  <conditionalFormatting sqref="AJ11 AJ15:AJ16">
    <cfRule type="cellIs" dxfId="0" priority="1" operator="equal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放課後等ﾃﾞｲｻｰﾋﾞｽ</vt:lpstr>
      <vt:lpstr>報酬算定区分（児発・放デイ共通）_別添</vt:lpstr>
      <vt:lpstr>'報酬算定区分（児発・放デイ共通）_別添'!Print_Area</vt:lpstr>
      <vt:lpstr>放課後等ﾃﾞｲｻｰﾋﾞｽ!Print_Area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2026-03-26T03:59:19Z</cp:lastPrinted>
  <dcterms:created xsi:type="dcterms:W3CDTF">2016-01-22T06:28:41Z</dcterms:created>
  <dcterms:modified xsi:type="dcterms:W3CDTF">2026-03-26T05:17:52Z</dcterms:modified>
</cp:coreProperties>
</file>