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1\shozoku\05500_福祉指導課\04障がいチーム\17 様式★\03給付費算定届\R0804\"/>
    </mc:Choice>
  </mc:AlternateContent>
  <xr:revisionPtr revIDLastSave="0" documentId="13_ncr:1_{2328D8A4-C5E0-4A3A-A400-3565575D6E54}" xr6:coauthVersionLast="47" xr6:coauthVersionMax="47" xr10:uidLastSave="{00000000-0000-0000-0000-000000000000}"/>
  <bookViews>
    <workbookView xWindow="-120" yWindow="-120" windowWidth="29040" windowHeight="15720" tabRatio="765" xr2:uid="{00000000-000D-0000-FFFF-FFFF00000000}"/>
  </bookViews>
  <sheets>
    <sheet name="児童発達支援" sheetId="30" r:id="rId1"/>
    <sheet name="報酬算定区分（児童発達支援）_本体" sheetId="31" r:id="rId2"/>
    <sheet name="報酬算定区分（児発・放デイ共通）_別添" sheetId="32" r:id="rId3"/>
  </sheets>
  <definedNames>
    <definedName name="_xlnm.Print_Area" localSheetId="0">児童発達支援!$A$1:$CD$64</definedName>
    <definedName name="_xlnm.Print_Area" localSheetId="1">'報酬算定区分（児童発達支援）_本体'!$A$1:$H$28</definedName>
    <definedName name="_xlnm.Print_Area" localSheetId="2">'報酬算定区分（児発・放デイ共通）_別添'!$A$1:$AJ$22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9" i="32" l="1"/>
  <c r="AJ37" i="32"/>
  <c r="AI35" i="32"/>
  <c r="AH35" i="32"/>
  <c r="AG35" i="32"/>
  <c r="AF35" i="32"/>
  <c r="AE35" i="32"/>
  <c r="AD35" i="32"/>
  <c r="AC35" i="32"/>
  <c r="AB35" i="32"/>
  <c r="AA35" i="32"/>
  <c r="Z35" i="32"/>
  <c r="Y35" i="32"/>
  <c r="X35" i="32"/>
  <c r="W35" i="32"/>
  <c r="V35" i="32"/>
  <c r="U35" i="32"/>
  <c r="T35" i="32"/>
  <c r="S35" i="32"/>
  <c r="R35" i="32"/>
  <c r="Q35" i="32"/>
  <c r="P35" i="32"/>
  <c r="O35" i="32"/>
  <c r="N35" i="32"/>
  <c r="M35" i="32"/>
  <c r="L35" i="32"/>
  <c r="K35" i="32"/>
  <c r="J35" i="32"/>
  <c r="I35" i="32"/>
  <c r="H35" i="32"/>
  <c r="G35" i="32"/>
  <c r="F35" i="32"/>
  <c r="E35" i="32"/>
  <c r="AI34" i="32"/>
  <c r="AH34" i="32"/>
  <c r="AG34" i="32"/>
  <c r="AF34" i="32"/>
  <c r="AF36" i="32" s="1"/>
  <c r="AE34" i="32"/>
  <c r="AD34" i="32"/>
  <c r="AC34" i="32"/>
  <c r="AB34" i="32"/>
  <c r="AA34" i="32"/>
  <c r="Z34" i="32"/>
  <c r="Y34" i="32"/>
  <c r="X34" i="32"/>
  <c r="X36" i="32" s="1"/>
  <c r="W34" i="32"/>
  <c r="V34" i="32"/>
  <c r="U34" i="32"/>
  <c r="T34" i="32"/>
  <c r="S34" i="32"/>
  <c r="R34" i="32"/>
  <c r="Q34" i="32"/>
  <c r="P34" i="32"/>
  <c r="P36" i="32" s="1"/>
  <c r="O34" i="32"/>
  <c r="N34" i="32"/>
  <c r="M34" i="32"/>
  <c r="L34" i="32"/>
  <c r="K34" i="32"/>
  <c r="J34" i="32"/>
  <c r="I34" i="32"/>
  <c r="H34" i="32"/>
  <c r="H36" i="32" s="1"/>
  <c r="G34" i="32"/>
  <c r="F34" i="32"/>
  <c r="E34" i="32"/>
  <c r="AI33" i="32"/>
  <c r="AH33" i="32"/>
  <c r="AH36" i="32" s="1"/>
  <c r="AG33" i="32"/>
  <c r="AF33" i="32"/>
  <c r="AE33" i="32"/>
  <c r="AE36" i="32" s="1"/>
  <c r="AD33" i="32"/>
  <c r="AC33" i="32"/>
  <c r="AB33" i="32"/>
  <c r="AA33" i="32"/>
  <c r="Z33" i="32"/>
  <c r="Z36" i="32" s="1"/>
  <c r="Y33" i="32"/>
  <c r="X33" i="32"/>
  <c r="W33" i="32"/>
  <c r="W36" i="32" s="1"/>
  <c r="V33" i="32"/>
  <c r="U33" i="32"/>
  <c r="T33" i="32"/>
  <c r="S33" i="32"/>
  <c r="R33" i="32"/>
  <c r="R36" i="32" s="1"/>
  <c r="Q33" i="32"/>
  <c r="P33" i="32"/>
  <c r="O33" i="32"/>
  <c r="O36" i="32" s="1"/>
  <c r="N33" i="32"/>
  <c r="M33" i="32"/>
  <c r="L33" i="32"/>
  <c r="K33" i="32"/>
  <c r="J33" i="32"/>
  <c r="J36" i="32" s="1"/>
  <c r="I33" i="32"/>
  <c r="H33" i="32"/>
  <c r="G33" i="32"/>
  <c r="G36" i="32" s="1"/>
  <c r="F33" i="32"/>
  <c r="E33" i="32"/>
  <c r="AI32"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I18" i="32"/>
  <c r="AJ16" i="32"/>
  <c r="AI15" i="32"/>
  <c r="AH15" i="32"/>
  <c r="AG15" i="32"/>
  <c r="AF15" i="32"/>
  <c r="AE15" i="32"/>
  <c r="AD15" i="32"/>
  <c r="AC15" i="32"/>
  <c r="AB15" i="32"/>
  <c r="AA15" i="32"/>
  <c r="Z15" i="32"/>
  <c r="Y15" i="32"/>
  <c r="X15" i="32"/>
  <c r="W15" i="32"/>
  <c r="V15" i="32"/>
  <c r="U15" i="32"/>
  <c r="T15" i="32"/>
  <c r="S15" i="32"/>
  <c r="R15" i="32"/>
  <c r="Q15" i="32"/>
  <c r="P15" i="32"/>
  <c r="O15" i="32"/>
  <c r="N15" i="32"/>
  <c r="M15" i="32"/>
  <c r="L15" i="32"/>
  <c r="K15" i="32"/>
  <c r="J15" i="32"/>
  <c r="I15" i="32"/>
  <c r="H15" i="32"/>
  <c r="G15" i="32"/>
  <c r="F15" i="32"/>
  <c r="E15" i="32"/>
  <c r="AI11" i="32"/>
  <c r="AH11" i="32"/>
  <c r="AG11" i="32"/>
  <c r="AF11" i="32"/>
  <c r="AE11" i="32"/>
  <c r="AD11" i="32"/>
  <c r="AC11" i="32"/>
  <c r="AB11" i="32"/>
  <c r="AA11" i="32"/>
  <c r="Z11" i="32"/>
  <c r="Y11" i="32"/>
  <c r="X11" i="32"/>
  <c r="W11" i="32"/>
  <c r="V11" i="32"/>
  <c r="U11" i="32"/>
  <c r="T11" i="32"/>
  <c r="S11" i="32"/>
  <c r="R11" i="32"/>
  <c r="Q11" i="32"/>
  <c r="P11" i="32"/>
  <c r="O11" i="32"/>
  <c r="N11" i="32"/>
  <c r="M11" i="32"/>
  <c r="L11" i="32"/>
  <c r="K11" i="32"/>
  <c r="J11" i="32"/>
  <c r="I11" i="32"/>
  <c r="H11" i="32"/>
  <c r="G11" i="32"/>
  <c r="F11" i="32"/>
  <c r="E11" i="32"/>
  <c r="G22" i="31"/>
  <c r="F22" i="31"/>
  <c r="E22" i="31"/>
  <c r="G21" i="31"/>
  <c r="G20" i="31"/>
  <c r="G19" i="31"/>
  <c r="G18" i="31"/>
  <c r="G17" i="31"/>
  <c r="G16" i="31"/>
  <c r="G15" i="31"/>
  <c r="G14" i="31"/>
  <c r="G13" i="31"/>
  <c r="G12" i="31"/>
  <c r="G11" i="31"/>
  <c r="G10" i="31"/>
  <c r="I36" i="32" l="1"/>
  <c r="S36" i="32"/>
  <c r="Q36" i="32"/>
  <c r="Y36" i="32"/>
  <c r="AG36" i="32"/>
  <c r="K36" i="32"/>
  <c r="AA36" i="32"/>
  <c r="AI36" i="32"/>
  <c r="L36" i="32"/>
  <c r="T36" i="32"/>
  <c r="AB36" i="32"/>
  <c r="E36" i="32"/>
  <c r="M36" i="32"/>
  <c r="U36" i="32"/>
  <c r="AC36" i="32"/>
  <c r="F36" i="32"/>
  <c r="N36" i="32"/>
  <c r="V36" i="32"/>
  <c r="AD36" i="32"/>
  <c r="AJ15" i="32"/>
  <c r="AJ11" i="32"/>
  <c r="Z18" i="32" s="1"/>
  <c r="AJ32" i="32"/>
  <c r="Z39" i="32" s="1"/>
  <c r="AJ36" i="32"/>
</calcChain>
</file>

<file path=xl/sharedStrings.xml><?xml version="1.0" encoding="utf-8"?>
<sst xmlns="http://schemas.openxmlformats.org/spreadsheetml/2006/main" count="222" uniqueCount="149">
  <si>
    <t>児童発達支援</t>
    <rPh sb="0" eb="2">
      <t>ジドウ</t>
    </rPh>
    <rPh sb="2" eb="4">
      <t>ハッタツ</t>
    </rPh>
    <rPh sb="4" eb="6">
      <t>シエン</t>
    </rPh>
    <phoneticPr fontId="3"/>
  </si>
  <si>
    <t>　令和 　　 年　 　 月　　  日</t>
    <rPh sb="1" eb="3">
      <t>レイワ</t>
    </rPh>
    <rPh sb="7" eb="8">
      <t>ネン</t>
    </rPh>
    <rPh sb="12" eb="13">
      <t>ガツ</t>
    </rPh>
    <rPh sb="17" eb="18">
      <t>ニチ</t>
    </rPh>
    <phoneticPr fontId="3"/>
  </si>
  <si>
    <t>（宛先）高槻市長</t>
    <rPh sb="1" eb="3">
      <t>アテサキ</t>
    </rPh>
    <rPh sb="4" eb="6">
      <t>タカツキ</t>
    </rPh>
    <rPh sb="6" eb="8">
      <t>シチョウ</t>
    </rPh>
    <phoneticPr fontId="3"/>
  </si>
  <si>
    <t>届出者</t>
    <rPh sb="0" eb="2">
      <t>トドケデ</t>
    </rPh>
    <rPh sb="2" eb="3">
      <t>シャ</t>
    </rPh>
    <phoneticPr fontId="3"/>
  </si>
  <si>
    <t>名称：</t>
    <rPh sb="0" eb="2">
      <t>メイショウ</t>
    </rPh>
    <phoneticPr fontId="3"/>
  </si>
  <si>
    <r>
      <t xml:space="preserve">特記事項
</t>
    </r>
    <r>
      <rPr>
        <sz val="9"/>
        <color indexed="10"/>
        <rFont val="ＭＳ ゴシック"/>
        <family val="3"/>
        <charset val="128"/>
      </rPr>
      <t>（変更前）</t>
    </r>
    <rPh sb="0" eb="2">
      <t>トッキ</t>
    </rPh>
    <rPh sb="2" eb="4">
      <t>ジコウ</t>
    </rPh>
    <rPh sb="6" eb="8">
      <t>ヘンコウ</t>
    </rPh>
    <rPh sb="8" eb="9">
      <t>マエ</t>
    </rPh>
    <phoneticPr fontId="3"/>
  </si>
  <si>
    <r>
      <t xml:space="preserve">特記事項
</t>
    </r>
    <r>
      <rPr>
        <sz val="9"/>
        <color indexed="10"/>
        <rFont val="ＭＳ ゴシック"/>
        <family val="3"/>
        <charset val="128"/>
      </rPr>
      <t>（変更後）</t>
    </r>
    <rPh sb="0" eb="2">
      <t>トッキ</t>
    </rPh>
    <rPh sb="2" eb="4">
      <t>ジコウ</t>
    </rPh>
    <rPh sb="6" eb="8">
      <t>ヘンコウ</t>
    </rPh>
    <rPh sb="8" eb="9">
      <t>ゴ</t>
    </rPh>
    <phoneticPr fontId="3"/>
  </si>
  <si>
    <t>上記について、関係書類を添えて以下のとおり届け出ます。</t>
    <rPh sb="0" eb="2">
      <t>ジョウキ</t>
    </rPh>
    <phoneticPr fontId="3"/>
  </si>
  <si>
    <t>事業所番号</t>
    <rPh sb="0" eb="3">
      <t>ジギョウショ</t>
    </rPh>
    <rPh sb="3" eb="5">
      <t>バンゴウ</t>
    </rPh>
    <phoneticPr fontId="3"/>
  </si>
  <si>
    <t>事業所名</t>
    <rPh sb="0" eb="3">
      <t>ジギョウショ</t>
    </rPh>
    <rPh sb="3" eb="4">
      <t>メイ</t>
    </rPh>
    <phoneticPr fontId="3"/>
  </si>
  <si>
    <t>施設等区分</t>
    <rPh sb="0" eb="2">
      <t>シセツ</t>
    </rPh>
    <rPh sb="2" eb="3">
      <t>トウ</t>
    </rPh>
    <rPh sb="3" eb="5">
      <t>クブン</t>
    </rPh>
    <phoneticPr fontId="3"/>
  </si>
  <si>
    <t xml:space="preserve"> １.児童発達支援センター　 ２.児童発達支援センター以外</t>
    <rPh sb="3" eb="5">
      <t>ジドウ</t>
    </rPh>
    <rPh sb="5" eb="7">
      <t>ハッタツ</t>
    </rPh>
    <rPh sb="7" eb="9">
      <t>シエン</t>
    </rPh>
    <rPh sb="17" eb="19">
      <t>ジドウ</t>
    </rPh>
    <rPh sb="19" eb="21">
      <t>ハッタツ</t>
    </rPh>
    <rPh sb="21" eb="23">
      <t>シエン</t>
    </rPh>
    <rPh sb="27" eb="29">
      <t>イガイ</t>
    </rPh>
    <phoneticPr fontId="3"/>
  </si>
  <si>
    <t>提供サービス</t>
    <rPh sb="0" eb="2">
      <t>テイキョウ</t>
    </rPh>
    <phoneticPr fontId="3"/>
  </si>
  <si>
    <t>名</t>
    <rPh sb="0" eb="1">
      <t>メイ</t>
    </rPh>
    <phoneticPr fontId="3"/>
  </si>
  <si>
    <t>その他該当する体制等</t>
    <rPh sb="2" eb="3">
      <t>タ</t>
    </rPh>
    <rPh sb="3" eb="5">
      <t>ガイトウ</t>
    </rPh>
    <rPh sb="7" eb="9">
      <t>タイセイ</t>
    </rPh>
    <rPh sb="9" eb="10">
      <t>トウ</t>
    </rPh>
    <phoneticPr fontId="3"/>
  </si>
  <si>
    <t>１．非該当　 　２．Ⅰ　 　３．Ⅱ</t>
    <rPh sb="2" eb="5">
      <t>ヒガイトウ</t>
    </rPh>
    <phoneticPr fontId="3"/>
  </si>
  <si>
    <t xml:space="preserve"> 開所時間減算</t>
    <rPh sb="1" eb="3">
      <t>カイショ</t>
    </rPh>
    <rPh sb="3" eb="5">
      <t>ジカン</t>
    </rPh>
    <rPh sb="5" eb="7">
      <t>ゲンサン</t>
    </rPh>
    <phoneticPr fontId="3"/>
  </si>
  <si>
    <t xml:space="preserve"> 自己評価結果等未公表減算</t>
    <rPh sb="1" eb="3">
      <t>ジコ</t>
    </rPh>
    <rPh sb="3" eb="5">
      <t>ヒョウカ</t>
    </rPh>
    <rPh sb="5" eb="7">
      <t>ケッカ</t>
    </rPh>
    <rPh sb="7" eb="8">
      <t>トウ</t>
    </rPh>
    <rPh sb="8" eb="9">
      <t>ミ</t>
    </rPh>
    <rPh sb="9" eb="11">
      <t>コウヒョウ</t>
    </rPh>
    <rPh sb="11" eb="13">
      <t>ゲンザン</t>
    </rPh>
    <phoneticPr fontId="3"/>
  </si>
  <si>
    <t xml:space="preserve"> 福祉専門職員配置等</t>
    <rPh sb="1" eb="3">
      <t>フクシ</t>
    </rPh>
    <rPh sb="3" eb="5">
      <t>センモン</t>
    </rPh>
    <rPh sb="5" eb="7">
      <t>ショクイン</t>
    </rPh>
    <rPh sb="7" eb="9">
      <t>ハイチ</t>
    </rPh>
    <rPh sb="9" eb="10">
      <t>トウ</t>
    </rPh>
    <phoneticPr fontId="3"/>
  </si>
  <si>
    <t xml:space="preserve"> 指定管理者制度適用区分</t>
    <rPh sb="10" eb="12">
      <t>クブン</t>
    </rPh>
    <phoneticPr fontId="3"/>
  </si>
  <si>
    <t>１．非該当　　２．該当</t>
    <rPh sb="2" eb="5">
      <t>ヒガイトウ</t>
    </rPh>
    <rPh sb="9" eb="11">
      <t>ガイトウ</t>
    </rPh>
    <phoneticPr fontId="3"/>
  </si>
  <si>
    <t>１．非該当　　２．Ⅰ　　３．Ⅱ　　４．Ⅲ</t>
    <rPh sb="2" eb="5">
      <t>ヒガイトウ</t>
    </rPh>
    <phoneticPr fontId="3"/>
  </si>
  <si>
    <t>１．なし　　２．あり</t>
    <phoneticPr fontId="3"/>
  </si>
  <si>
    <t>１．４時間未満　 　２．４時間以上６時間未満</t>
    <phoneticPr fontId="3"/>
  </si>
  <si>
    <t>１．なし　 　２．Ⅰ　 　３．Ⅱ</t>
    <phoneticPr fontId="3"/>
  </si>
  <si>
    <t>　１．なし　 　３．Ⅱ　 　４．Ⅲ　 　５．Ⅰ</t>
    <phoneticPr fontId="3"/>
  </si>
  <si>
    <t>１．なし  　２．その他栄養士　  ３．常勤栄養士     ４．常勤管理栄養士</t>
    <phoneticPr fontId="3"/>
  </si>
  <si>
    <t xml:space="preserve"> 共生型サービス対象区分</t>
    <phoneticPr fontId="3"/>
  </si>
  <si>
    <t xml:space="preserve"> 地域生活支援拠点等</t>
    <phoneticPr fontId="3"/>
  </si>
  <si>
    <t>１．非該当　　２．該当</t>
    <phoneticPr fontId="3"/>
  </si>
  <si>
    <t>給付費算定に係る届出書兼体制等状況一覧表</t>
    <phoneticPr fontId="3"/>
  </si>
  <si>
    <t>所在地：</t>
    <rPh sb="0" eb="3">
      <t>ショザイチ</t>
    </rPh>
    <phoneticPr fontId="3"/>
  </si>
  <si>
    <t xml:space="preserve"> 専門的支援加算体制</t>
    <phoneticPr fontId="22"/>
  </si>
  <si>
    <t>代表者の職・氏名：</t>
    <rPh sb="0" eb="3">
      <t>ダイヒョウシャ</t>
    </rPh>
    <rPh sb="4" eb="5">
      <t>ショク</t>
    </rPh>
    <rPh sb="6" eb="8">
      <t>シメイ</t>
    </rPh>
    <phoneticPr fontId="3"/>
  </si>
  <si>
    <t>主たる障がい種別</t>
    <rPh sb="0" eb="1">
      <t>シュ</t>
    </rPh>
    <rPh sb="6" eb="8">
      <t>シュベツ</t>
    </rPh>
    <phoneticPr fontId="3"/>
  </si>
  <si>
    <t xml:space="preserve"> １.重症心身障がい以外　　　 ２.重症心身障がい</t>
    <rPh sb="3" eb="5">
      <t>ジュウショウ</t>
    </rPh>
    <rPh sb="5" eb="7">
      <t>シンシン</t>
    </rPh>
    <rPh sb="10" eb="12">
      <t>イガイ</t>
    </rPh>
    <rPh sb="18" eb="20">
      <t>ジュウショウ</t>
    </rPh>
    <rPh sb="20" eb="22">
      <t>シンシン</t>
    </rPh>
    <phoneticPr fontId="3"/>
  </si>
  <si>
    <t xml:space="preserve"> 強度行動障がい加算体制</t>
    <rPh sb="1" eb="3">
      <t>キョウド</t>
    </rPh>
    <rPh sb="3" eb="5">
      <t>コウドウ</t>
    </rPh>
    <rPh sb="8" eb="10">
      <t>カサン</t>
    </rPh>
    <rPh sb="10" eb="12">
      <t>タイセイ</t>
    </rPh>
    <phoneticPr fontId="3"/>
  </si>
  <si>
    <t xml:space="preserve"> 児童指導員等加配体制</t>
    <rPh sb="1" eb="3">
      <t>ジドウ</t>
    </rPh>
    <rPh sb="3" eb="6">
      <t>シドウイン</t>
    </rPh>
    <rPh sb="6" eb="7">
      <t>トウ</t>
    </rPh>
    <rPh sb="7" eb="9">
      <t>カハイ</t>
    </rPh>
    <rPh sb="9" eb="11">
      <t>タイセイ</t>
    </rPh>
    <phoneticPr fontId="3"/>
  </si>
  <si>
    <t xml:space="preserve">※１　「定員規模」欄には、定員数を記入すること。  </t>
    <phoneticPr fontId="3"/>
  </si>
  <si>
    <t>※２　「開所時間減算区分」欄は、開所時間減算が「２．あり」の場合に設定する。</t>
    <phoneticPr fontId="3"/>
  </si>
  <si>
    <t>※６　「共生型サービス対象区分」欄が「２．該当」の場合に設定する。</t>
    <phoneticPr fontId="3"/>
  </si>
  <si>
    <t>四級地</t>
    <rPh sb="0" eb="1">
      <t>ヨン</t>
    </rPh>
    <rPh sb="1" eb="2">
      <t>キュウ</t>
    </rPh>
    <rPh sb="2" eb="3">
      <t>チ</t>
    </rPh>
    <phoneticPr fontId="22"/>
  </si>
  <si>
    <t xml:space="preserve"> 送迎体制（重度）</t>
    <rPh sb="1" eb="3">
      <t>ソウゲイ</t>
    </rPh>
    <rPh sb="3" eb="5">
      <t>タイセイ</t>
    </rPh>
    <rPh sb="6" eb="8">
      <t>ジュウド</t>
    </rPh>
    <phoneticPr fontId="3"/>
  </si>
  <si>
    <t xml:space="preserve"> 看護職員加配体制（重度）</t>
    <rPh sb="1" eb="3">
      <t>カンゴ</t>
    </rPh>
    <rPh sb="3" eb="5">
      <t>ショクイン</t>
    </rPh>
    <rPh sb="5" eb="6">
      <t>クワ</t>
    </rPh>
    <rPh sb="7" eb="9">
      <t>タイセイ</t>
    </rPh>
    <rPh sb="10" eb="12">
      <t>ジュウド</t>
    </rPh>
    <phoneticPr fontId="3"/>
  </si>
  <si>
    <t>定員規模　
　　　（※１）</t>
    <rPh sb="0" eb="2">
      <t>テイイン</t>
    </rPh>
    <rPh sb="2" eb="4">
      <t>キボ</t>
    </rPh>
    <phoneticPr fontId="3"/>
  </si>
  <si>
    <t xml:space="preserve"> 開所時間減算区分　（※２）</t>
    <rPh sb="1" eb="3">
      <t>カイショ</t>
    </rPh>
    <rPh sb="3" eb="5">
      <t>ジカン</t>
    </rPh>
    <rPh sb="5" eb="7">
      <t>ゲンザン</t>
    </rPh>
    <rPh sb="7" eb="9">
      <t>クブン</t>
    </rPh>
    <phoneticPr fontId="3"/>
  </si>
  <si>
    <t xml:space="preserve"> 共生型サービス体制強化　（※６）</t>
    <rPh sb="1" eb="4">
      <t>キョウセイガタ</t>
    </rPh>
    <rPh sb="8" eb="10">
      <t>タイセイ</t>
    </rPh>
    <rPh sb="10" eb="12">
      <t>キョウカ</t>
    </rPh>
    <phoneticPr fontId="3"/>
  </si>
  <si>
    <t>該当する全ての区分に、外枠「□」囲みしてください。</t>
    <phoneticPr fontId="2"/>
  </si>
  <si>
    <t>←申請日</t>
    <rPh sb="1" eb="4">
      <t>シンセイヒ</t>
    </rPh>
    <phoneticPr fontId="22"/>
  </si>
  <si>
    <t>児童発達
支援</t>
    <phoneticPr fontId="22"/>
  </si>
  <si>
    <t>記入例</t>
    <rPh sb="0" eb="3">
      <t>キニュウレイ</t>
    </rPh>
    <phoneticPr fontId="2"/>
  </si>
  <si>
    <t>令和　　年　　月　　日</t>
    <rPh sb="0" eb="2">
      <t>レイワ</t>
    </rPh>
    <phoneticPr fontId="3"/>
  </si>
  <si>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3"/>
  </si>
  <si>
    <t>事業所・施設の名称</t>
    <rPh sb="0" eb="3">
      <t>ジギョウショ</t>
    </rPh>
    <rPh sb="4" eb="6">
      <t>シセツ</t>
    </rPh>
    <rPh sb="7" eb="9">
      <t>メイショウ</t>
    </rPh>
    <phoneticPr fontId="3"/>
  </si>
  <si>
    <t>　１　異動区分</t>
    <rPh sb="3" eb="5">
      <t>イドウ</t>
    </rPh>
    <rPh sb="5" eb="7">
      <t>クブン</t>
    </rPh>
    <phoneticPr fontId="3"/>
  </si>
  <si>
    <t>①　新規　　　　　　　　　　　　②　変更　　　　　　　　　　　　　③　終了</t>
    <rPh sb="2" eb="4">
      <t>シンキ</t>
    </rPh>
    <rPh sb="18" eb="20">
      <t>ヘンコウ</t>
    </rPh>
    <rPh sb="35" eb="37">
      <t>シュウリョウ</t>
    </rPh>
    <phoneticPr fontId="3"/>
  </si>
  <si>
    <t>　２　利用児童の状況</t>
    <rPh sb="3" eb="5">
      <t>リヨウ</t>
    </rPh>
    <rPh sb="5" eb="7">
      <t>ジドウ</t>
    </rPh>
    <rPh sb="8" eb="10">
      <t>ジョウキョウ</t>
    </rPh>
    <phoneticPr fontId="3"/>
  </si>
  <si>
    <t>月</t>
    <rPh sb="0" eb="1">
      <t>ツキ</t>
    </rPh>
    <phoneticPr fontId="3"/>
  </si>
  <si>
    <t>①　利用延べ人数</t>
    <rPh sb="2" eb="4">
      <t>リヨウ</t>
    </rPh>
    <rPh sb="4" eb="5">
      <t>ノ</t>
    </rPh>
    <rPh sb="6" eb="8">
      <t>ニンズウ</t>
    </rPh>
    <phoneticPr fontId="3"/>
  </si>
  <si>
    <t>②　①うち未就学児</t>
    <rPh sb="5" eb="9">
      <t>ミシュウガクジ</t>
    </rPh>
    <phoneticPr fontId="3"/>
  </si>
  <si>
    <t>③　未就学児の割合
（②／①）</t>
    <rPh sb="2" eb="6">
      <t>ミシュウガクジ</t>
    </rPh>
    <rPh sb="7" eb="9">
      <t>ワリアイ</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</si>
  <si>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</si>
  <si>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</si>
  <si>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</si>
  <si>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</si>
  <si>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</si>
  <si>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</si>
  <si>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</si>
  <si>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</si>
  <si>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</si>
  <si>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</si>
  <si>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</si>
  <si>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</si>
  <si>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</si>
  <si>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※①に占める②の割合が70％以上の場合は、障がい児通所報酬告示第１の二の（１）「主に未就学児に対し指定児童発達支援を行う場合」の区分で請求すること。</t>
    <rPh sb="3" eb="4">
      <t>シ</t>
    </rPh>
    <rPh sb="8" eb="10">
      <t>ワリアイ</t>
    </rPh>
    <rPh sb="14" eb="16">
      <t>イジョウ</t>
    </rPh>
    <rPh sb="17" eb="19">
      <t>バアイ</t>
    </rPh>
    <rPh sb="25" eb="27">
      <t>ツウショ</t>
    </rPh>
    <rPh sb="27" eb="29">
      <t>ホウシュウ</t>
    </rPh>
    <rPh sb="29" eb="31">
      <t>コクジ</t>
    </rPh>
    <rPh sb="31" eb="32">
      <t>ダイ</t>
    </rPh>
    <rPh sb="34" eb="35">
      <t>ニ</t>
    </rPh>
    <rPh sb="40" eb="41">
      <t>オモ</t>
    </rPh>
    <rPh sb="42" eb="46">
      <t>ミシュウガクジ</t>
    </rPh>
    <rPh sb="47" eb="48">
      <t>タイ</t>
    </rPh>
    <rPh sb="49" eb="51">
      <t>シテイ</t>
    </rPh>
    <rPh sb="51" eb="53">
      <t>ジドウ</t>
    </rPh>
    <rPh sb="53" eb="55">
      <t>ハッタツ</t>
    </rPh>
    <rPh sb="55" eb="57">
      <t>シエン</t>
    </rPh>
    <rPh sb="58" eb="59">
      <t>オコナ</t>
    </rPh>
    <rPh sb="60" eb="62">
      <t>バアイ</t>
    </rPh>
    <rPh sb="64" eb="66">
      <t>クブン</t>
    </rPh>
    <rPh sb="67" eb="69">
      <t>セイキュウ</t>
    </rPh>
    <phoneticPr fontId="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</si>
  <si>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</si>
  <si>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3"/>
  </si>
  <si>
    <t>　　　</t>
    <phoneticPr fontId="3"/>
  </si>
  <si>
    <t>（報酬算定区分に関する届出書・別添）</t>
    <rPh sb="15" eb="17">
      <t>ベッテン</t>
    </rPh>
    <phoneticPr fontId="3"/>
  </si>
  <si>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3"/>
  </si>
  <si>
    <t>サービスの種別</t>
    <rPh sb="5" eb="7">
      <t>シュベツ</t>
    </rPh>
    <phoneticPr fontId="3"/>
  </si>
  <si>
    <t>① 児童発達支援　　　　　　② 放課後等デイサービス　　　　　　③ ①・②の多機能</t>
    <phoneticPr fontId="3"/>
  </si>
  <si>
    <r>
      <rPr>
        <u/>
        <sz val="10"/>
        <color indexed="8"/>
        <rFont val="ＭＳ Ｐゴシック"/>
        <family val="3"/>
        <charset val="128"/>
      </rPr>
      <t>　　</t>
    </r>
    <r>
      <rPr>
        <sz val="10"/>
        <color indexed="8"/>
        <rFont val="ＭＳ Ｐゴシック"/>
        <family val="3"/>
        <charset val="128"/>
      </rPr>
      <t>月</t>
    </r>
    <rPh sb="2" eb="3">
      <t>ガツ</t>
    </rPh>
    <phoneticPr fontId="3"/>
  </si>
  <si>
    <t>日</t>
    <rPh sb="0" eb="1">
      <t>ニチ</t>
    </rPh>
    <phoneticPr fontId="3"/>
  </si>
  <si>
    <t>曜日</t>
    <rPh sb="0" eb="2">
      <t>ヨウビ</t>
    </rPh>
    <phoneticPr fontId="3"/>
  </si>
  <si>
    <t>医療的ケア児利用児童数</t>
    <rPh sb="0" eb="3">
      <t>イリョウテキ</t>
    </rPh>
    <rPh sb="5" eb="6">
      <t>ジ</t>
    </rPh>
    <rPh sb="6" eb="8">
      <t>リヨウ</t>
    </rPh>
    <rPh sb="8" eb="11">
      <t>ジドウスウ</t>
    </rPh>
    <phoneticPr fontId="3"/>
  </si>
  <si>
    <t>区分３（32点以上）</t>
    <rPh sb="0" eb="2">
      <t>クブン</t>
    </rPh>
    <rPh sb="6" eb="7">
      <t>テン</t>
    </rPh>
    <rPh sb="7" eb="9">
      <t>イジョウ</t>
    </rPh>
    <phoneticPr fontId="3"/>
  </si>
  <si>
    <t>区分２（16点以上）</t>
    <rPh sb="0" eb="2">
      <t>クブン</t>
    </rPh>
    <rPh sb="6" eb="7">
      <t>テン</t>
    </rPh>
    <rPh sb="7" eb="9">
      <t>イジョウ</t>
    </rPh>
    <phoneticPr fontId="3"/>
  </si>
  <si>
    <t>区分１（３点以上）</t>
    <rPh sb="0" eb="2">
      <t>クブン</t>
    </rPh>
    <rPh sb="5" eb="6">
      <t>テン</t>
    </rPh>
    <rPh sb="6" eb="8">
      <t>イジョウ</t>
    </rPh>
    <phoneticPr fontId="3"/>
  </si>
  <si>
    <t>必要看護職員数</t>
    <rPh sb="0" eb="2">
      <t>ヒツヨウ</t>
    </rPh>
    <rPh sb="2" eb="4">
      <t>カンゴ</t>
    </rPh>
    <rPh sb="4" eb="6">
      <t>ショクイン</t>
    </rPh>
    <rPh sb="6" eb="7">
      <t>スウ</t>
    </rPh>
    <phoneticPr fontId="3"/>
  </si>
  <si>
    <t>配置看護職員数</t>
    <rPh sb="0" eb="2">
      <t>ハイチ</t>
    </rPh>
    <rPh sb="2" eb="4">
      <t>カンゴ</t>
    </rPh>
    <rPh sb="4" eb="6">
      <t>ショクイン</t>
    </rPh>
    <rPh sb="6" eb="7">
      <t>スウ</t>
    </rPh>
    <phoneticPr fontId="3"/>
  </si>
  <si>
    <t>医療的ケア児が利用する日の合計日数</t>
    <rPh sb="0" eb="3">
      <t>イリョウテキ</t>
    </rPh>
    <rPh sb="5" eb="6">
      <t>ジ</t>
    </rPh>
    <rPh sb="7" eb="9">
      <t>リヨウ</t>
    </rPh>
    <rPh sb="11" eb="12">
      <t>ヒ</t>
    </rPh>
    <rPh sb="13" eb="15">
      <t>ゴウケイ</t>
    </rPh>
    <rPh sb="15" eb="17">
      <t>ニッスウ</t>
    </rPh>
    <phoneticPr fontId="3"/>
  </si>
  <si>
    <t>医療的ケア児の１日の平均利用人数</t>
    <rPh sb="0" eb="3">
      <t>イリョウテキ</t>
    </rPh>
    <rPh sb="5" eb="6">
      <t>ジ</t>
    </rPh>
    <rPh sb="8" eb="9">
      <t>ニチ</t>
    </rPh>
    <rPh sb="10" eb="12">
      <t>ヘイキン</t>
    </rPh>
    <rPh sb="12" eb="14">
      <t>リヨウ</t>
    </rPh>
    <rPh sb="14" eb="16">
      <t>ニンズウ</t>
    </rPh>
    <phoneticPr fontId="3"/>
  </si>
  <si>
    <t>人</t>
    <rPh sb="0" eb="1">
      <t>ニン</t>
    </rPh>
    <phoneticPr fontId="3"/>
  </si>
  <si>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3"/>
  </si>
  <si>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3"/>
  </si>
  <si>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3"/>
  </si>
  <si>
    <t>月</t>
    <rPh sb="0" eb="1">
      <t>ゲツ</t>
    </rPh>
    <phoneticPr fontId="3"/>
  </si>
  <si>
    <t>火</t>
    <rPh sb="0" eb="1">
      <t>カ</t>
    </rPh>
    <phoneticPr fontId="3"/>
  </si>
  <si>
    <t>水</t>
    <rPh sb="0" eb="1">
      <t>スイ</t>
    </rPh>
    <phoneticPr fontId="3"/>
  </si>
  <si>
    <t>木</t>
    <rPh sb="0" eb="1">
      <t>モク</t>
    </rPh>
    <phoneticPr fontId="3"/>
  </si>
  <si>
    <t>金</t>
  </si>
  <si>
    <t>土</t>
  </si>
  <si>
    <t>日</t>
  </si>
  <si>
    <t>月</t>
  </si>
  <si>
    <t>火</t>
  </si>
  <si>
    <t>水</t>
  </si>
  <si>
    <t>木</t>
  </si>
  <si>
    <t xml:space="preserve"> 支援プログラム未公表減算</t>
    <phoneticPr fontId="3"/>
  </si>
  <si>
    <t xml:space="preserve"> 送迎体制（医ケア）</t>
    <rPh sb="1" eb="3">
      <t>ソウゲイ</t>
    </rPh>
    <rPh sb="3" eb="5">
      <t>タイセイ</t>
    </rPh>
    <rPh sb="6" eb="7">
      <t>イ</t>
    </rPh>
    <phoneticPr fontId="3"/>
  </si>
  <si>
    <t xml:space="preserve"> 中核機能強化事業所加算対象</t>
    <phoneticPr fontId="3"/>
  </si>
  <si>
    <t xml:space="preserve"> 視覚・聴覚等支援体制</t>
    <phoneticPr fontId="3"/>
  </si>
  <si>
    <t xml:space="preserve"> 人工内耳装用児支援体制</t>
    <phoneticPr fontId="3"/>
  </si>
  <si>
    <t xml:space="preserve"> 入浴支援体制</t>
    <phoneticPr fontId="3"/>
  </si>
  <si>
    <t xml:space="preserve"> 経過措置対象区分</t>
    <phoneticPr fontId="3"/>
  </si>
  <si>
    <t xml:space="preserve"> 身体拘束廃止未実施減算</t>
    <rPh sb="10" eb="12">
      <t>ゲンサン</t>
    </rPh>
    <phoneticPr fontId="3"/>
  </si>
  <si>
    <t xml:space="preserve"> 虐待防止措置未実施減算</t>
    <rPh sb="10" eb="12">
      <t>ゲンサン</t>
    </rPh>
    <phoneticPr fontId="3"/>
  </si>
  <si>
    <t xml:space="preserve"> 業務継続計画未策定減算</t>
    <rPh sb="10" eb="12">
      <t>ゲンサン</t>
    </rPh>
    <phoneticPr fontId="3"/>
  </si>
  <si>
    <t xml:space="preserve"> 情報公表未報告減算</t>
    <rPh sb="8" eb="10">
      <t>ゲンサン</t>
    </rPh>
    <phoneticPr fontId="3"/>
  </si>
  <si>
    <t>１．なし　　４．その他従業者　</t>
    <phoneticPr fontId="2"/>
  </si>
  <si>
    <t>６．常勤専従(経験５年以上)　７．常勤専従(経験５年未満)</t>
    <phoneticPr fontId="2"/>
  </si>
  <si>
    <t>８．常勤換算(経験５年以上)　９．常勤換算(経験５年未満)</t>
    <phoneticPr fontId="3"/>
  </si>
  <si>
    <t>　１．なし　 　２．Ⅰ　 　３．Ⅱ　 　４．Ⅲ</t>
    <phoneticPr fontId="3"/>
  </si>
  <si>
    <t xml:space="preserve"> 共生型サービス体制強化（医療的ケア）（※６）</t>
    <phoneticPr fontId="3"/>
  </si>
  <si>
    <t>※３　　栄養士配置加算（Ⅰ）については「３：常勤栄養士または４：常勤管理栄養士」を選択する。
　　　　栄養士配置加算（Ⅱ）については「２：その他栄養士」を選択する。
　　　　栄養マネジメント加算については「４：常勤管理栄養士」を選択する。</t>
    <phoneticPr fontId="3"/>
  </si>
  <si>
    <t xml:space="preserve"> 延長支援体制</t>
    <phoneticPr fontId="22"/>
  </si>
  <si>
    <t>不要</t>
    <rPh sb="0" eb="2">
      <t>フヨウ</t>
    </rPh>
    <phoneticPr fontId="3"/>
  </si>
  <si>
    <t xml:space="preserve"> 食事提供加算区分（センターのみ）</t>
    <phoneticPr fontId="3"/>
  </si>
  <si>
    <r>
      <t xml:space="preserve">→適用開始日に変更日を記入してください。
</t>
    </r>
    <r>
      <rPr>
        <sz val="9"/>
        <rFont val="Meiryo UI"/>
        <family val="3"/>
        <charset val="128"/>
      </rPr>
      <t>　新規申請時：すべての項目</t>
    </r>
    <r>
      <rPr>
        <b/>
        <sz val="9"/>
        <rFont val="Meiryo UI"/>
        <family val="3"/>
        <charset val="128"/>
      </rPr>
      <t xml:space="preserve">
　変更届出時：変更があった項目のみ</t>
    </r>
    <phoneticPr fontId="2"/>
  </si>
  <si>
    <r>
      <t>特記事項</t>
    </r>
    <r>
      <rPr>
        <sz val="9"/>
        <color indexed="10"/>
        <rFont val="HG丸ｺﾞｼｯｸM-PRO"/>
        <family val="3"/>
        <charset val="128"/>
      </rPr>
      <t>（変更前）</t>
    </r>
    <r>
      <rPr>
        <sz val="9"/>
        <rFont val="HG丸ｺﾞｼｯｸM-PRO"/>
        <family val="3"/>
        <charset val="128"/>
      </rPr>
      <t xml:space="preserve">
</t>
    </r>
    <r>
      <rPr>
        <b/>
        <sz val="9"/>
        <rFont val="HG丸ｺﾞｼｯｸM-PRO"/>
        <family val="3"/>
        <charset val="128"/>
      </rPr>
      <t>児童指導員等加配体制　１なし
福祉専門職員配置等　１なし</t>
    </r>
    <rPh sb="0" eb="2">
      <t>トッキ</t>
    </rPh>
    <rPh sb="2" eb="4">
      <t>ジコウ</t>
    </rPh>
    <rPh sb="5" eb="7">
      <t>ヘンコウ</t>
    </rPh>
    <rPh sb="7" eb="8">
      <t>マエ</t>
    </rPh>
    <rPh sb="11" eb="13">
      <t>ジドウ</t>
    </rPh>
    <rPh sb="13" eb="16">
      <t>シドウイン</t>
    </rPh>
    <rPh sb="16" eb="17">
      <t>トウ</t>
    </rPh>
    <rPh sb="17" eb="19">
      <t>カハイ</t>
    </rPh>
    <rPh sb="19" eb="21">
      <t>タイセイ</t>
    </rPh>
    <rPh sb="26" eb="28">
      <t>フクシ</t>
    </rPh>
    <rPh sb="28" eb="30">
      <t>センモン</t>
    </rPh>
    <rPh sb="30" eb="32">
      <t>ショクイン</t>
    </rPh>
    <rPh sb="32" eb="34">
      <t>ハイチ</t>
    </rPh>
    <rPh sb="34" eb="35">
      <t>トウ</t>
    </rPh>
    <phoneticPr fontId="3"/>
  </si>
  <si>
    <r>
      <t>特記事項</t>
    </r>
    <r>
      <rPr>
        <sz val="9"/>
        <color indexed="10"/>
        <rFont val="HG丸ｺﾞｼｯｸM-PRO"/>
        <family val="3"/>
        <charset val="128"/>
      </rPr>
      <t>（変更後）</t>
    </r>
    <r>
      <rPr>
        <sz val="9"/>
        <rFont val="HG丸ｺﾞｼｯｸM-PRO"/>
        <family val="3"/>
        <charset val="128"/>
      </rPr>
      <t xml:space="preserve">
</t>
    </r>
    <r>
      <rPr>
        <b/>
        <sz val="9"/>
        <rFont val="HG丸ｺﾞｼｯｸM-PRO"/>
        <family val="3"/>
        <charset val="128"/>
      </rPr>
      <t>児童指導員等加配体制　４．その他従業者
福祉専門職員配置等　３．Ⅱ</t>
    </r>
    <rPh sb="0" eb="2">
      <t>トッキ</t>
    </rPh>
    <rPh sb="2" eb="4">
      <t>ジコウ</t>
    </rPh>
    <rPh sb="5" eb="7">
      <t>ヘンコウ</t>
    </rPh>
    <rPh sb="7" eb="8">
      <t>ゴ</t>
    </rPh>
    <rPh sb="11" eb="13">
      <t>ジドウ</t>
    </rPh>
    <rPh sb="13" eb="16">
      <t>シドウイン</t>
    </rPh>
    <rPh sb="16" eb="17">
      <t>トウ</t>
    </rPh>
    <rPh sb="17" eb="19">
      <t>カハイ</t>
    </rPh>
    <rPh sb="19" eb="21">
      <t>タイセイ</t>
    </rPh>
    <rPh sb="26" eb="27">
      <t>タ</t>
    </rPh>
    <rPh sb="27" eb="30">
      <t>ジュウギョウシャ</t>
    </rPh>
    <rPh sb="31" eb="33">
      <t>フクシ</t>
    </rPh>
    <rPh sb="33" eb="35">
      <t>センモン</t>
    </rPh>
    <rPh sb="35" eb="37">
      <t>ショクイン</t>
    </rPh>
    <rPh sb="37" eb="39">
      <t>ハイチ</t>
    </rPh>
    <rPh sb="39" eb="40">
      <t>トウ</t>
    </rPh>
    <phoneticPr fontId="3"/>
  </si>
  <si>
    <t>　　↓↓ここから裏面↓↓</t>
    <rPh sb="8" eb="12">
      <t>ウラメンシタシタ</t>
    </rPh>
    <phoneticPr fontId="22"/>
  </si>
  <si>
    <t>　　↑↑ここまで表面↑↑</t>
    <rPh sb="8" eb="12">
      <t>オモテメンウエウエ</t>
    </rPh>
    <phoneticPr fontId="22"/>
  </si>
  <si>
    <t xml:space="preserve"> 中核機能強化加算対象（センターのみ）</t>
    <phoneticPr fontId="3"/>
  </si>
  <si>
    <r>
      <t>←強度行動障がい支援者養成研修（</t>
    </r>
    <r>
      <rPr>
        <b/>
        <u/>
        <sz val="8"/>
        <rFont val="Meiryo UI"/>
        <family val="3"/>
        <charset val="128"/>
      </rPr>
      <t>実践研修</t>
    </r>
    <r>
      <rPr>
        <sz val="8"/>
        <rFont val="Meiryo UI"/>
        <family val="3"/>
        <charset val="128"/>
      </rPr>
      <t>）修了者を１以上配置し、支援計画シートを作成するなど</t>
    </r>
    <rPh sb="1" eb="6">
      <t>キョウドコウドウショウ</t>
    </rPh>
    <rPh sb="8" eb="11">
      <t>シエンシャ</t>
    </rPh>
    <rPh sb="11" eb="15">
      <t>ヨウセイケンシュウ</t>
    </rPh>
    <rPh sb="16" eb="20">
      <t>ジッセンケンシュウ</t>
    </rPh>
    <rPh sb="21" eb="24">
      <t>シュウリョウシャ</t>
    </rPh>
    <rPh sb="26" eb="28">
      <t>イジョウ</t>
    </rPh>
    <rPh sb="28" eb="30">
      <t>ハイチ</t>
    </rPh>
    <rPh sb="32" eb="36">
      <t>シエンケイカク</t>
    </rPh>
    <rPh sb="40" eb="42">
      <t>サクセイ</t>
    </rPh>
    <phoneticPr fontId="22"/>
  </si>
  <si>
    <r>
      <t>←</t>
    </r>
    <r>
      <rPr>
        <b/>
        <sz val="9"/>
        <rFont val="Meiryo UI"/>
        <family val="3"/>
        <charset val="128"/>
      </rPr>
      <t>未就学児等支援区分</t>
    </r>
    <r>
      <rPr>
        <sz val="9"/>
        <rFont val="Meiryo UI"/>
        <family val="3"/>
        <charset val="128"/>
      </rPr>
      <t xml:space="preserve">
１．非該当　：　児童発達支援センター又は主に重症心身障がい児を対象とする事業所
２．Ⅰ　：　未就学児÷全障がい児≧70%　 　３．Ⅱ　：　未就学児÷全障がい児＜70%　</t>
    </r>
    <rPh sb="1" eb="5">
      <t>ミシュウガクジ</t>
    </rPh>
    <rPh sb="5" eb="6">
      <t>トウ</t>
    </rPh>
    <rPh sb="6" eb="10">
      <t>シエンクブン</t>
    </rPh>
    <rPh sb="19" eb="25">
      <t>ジドウハッタツシエン</t>
    </rPh>
    <rPh sb="29" eb="30">
      <t>マタ</t>
    </rPh>
    <rPh sb="31" eb="32">
      <t>オモ</t>
    </rPh>
    <rPh sb="33" eb="37">
      <t>ジュウショウシンシン</t>
    </rPh>
    <rPh sb="37" eb="38">
      <t>ショウ</t>
    </rPh>
    <rPh sb="40" eb="41">
      <t>ジ</t>
    </rPh>
    <rPh sb="42" eb="44">
      <t>タイショウ</t>
    </rPh>
    <rPh sb="47" eb="50">
      <t>ジギョウショ</t>
    </rPh>
    <rPh sb="57" eb="61">
      <t>ミシュウガクジ</t>
    </rPh>
    <rPh sb="62" eb="63">
      <t>ゼン</t>
    </rPh>
    <rPh sb="63" eb="64">
      <t>ショウ</t>
    </rPh>
    <rPh sb="66" eb="67">
      <t>ジ</t>
    </rPh>
    <phoneticPr fontId="3"/>
  </si>
  <si>
    <t xml:space="preserve"> 定員超過減算</t>
    <rPh sb="1" eb="3">
      <t>テイイン</t>
    </rPh>
    <rPh sb="3" eb="5">
      <t>チョウカ</t>
    </rPh>
    <rPh sb="5" eb="7">
      <t>ゲンサン</t>
    </rPh>
    <phoneticPr fontId="3"/>
  </si>
  <si>
    <t xml:space="preserve"> 職員欠如減算</t>
    <rPh sb="1" eb="3">
      <t>ショクイン</t>
    </rPh>
    <rPh sb="3" eb="5">
      <t>ケツジョ</t>
    </rPh>
    <rPh sb="5" eb="7">
      <t>ゲンサン</t>
    </rPh>
    <phoneticPr fontId="3"/>
  </si>
  <si>
    <t xml:space="preserve"> 児童発達支援管理責任者欠如減算</t>
    <rPh sb="1" eb="3">
      <t>ジドウ</t>
    </rPh>
    <rPh sb="3" eb="5">
      <t>ハッタツ</t>
    </rPh>
    <rPh sb="5" eb="7">
      <t>シエン</t>
    </rPh>
    <rPh sb="14" eb="16">
      <t>ゲンサン</t>
    </rPh>
    <phoneticPr fontId="3"/>
  </si>
  <si>
    <t xml:space="preserve"> 栄養士配置体制（センターのみ）　（※３）</t>
    <rPh sb="1" eb="4">
      <t>エイヨウシ</t>
    </rPh>
    <rPh sb="4" eb="6">
      <t>ハイチ</t>
    </rPh>
    <rPh sb="6" eb="8">
      <t>タイセイ</t>
    </rPh>
    <phoneticPr fontId="3"/>
  </si>
  <si>
    <t xml:space="preserve"> 送迎体制（センターのみ）</t>
    <rPh sb="1" eb="3">
      <t>ソウゲイ</t>
    </rPh>
    <rPh sb="3" eb="5">
      <t>タイセイ</t>
    </rPh>
    <phoneticPr fontId="3"/>
  </si>
  <si>
    <t>適用開始日</t>
    <rPh sb="0" eb="4">
      <t>テキヨウカイシ</t>
    </rPh>
    <rPh sb="4" eb="5">
      <t>ヒ</t>
    </rPh>
    <phoneticPr fontId="3"/>
  </si>
  <si>
    <t xml:space="preserve"> 福祉・介護職員等処遇改善加算対象</t>
    <phoneticPr fontId="3"/>
  </si>
  <si>
    <t>【令和8年4月改定】</t>
    <rPh sb="1" eb="3">
      <t>レイワ</t>
    </rPh>
    <rPh sb="4" eb="5">
      <t>ネン</t>
    </rPh>
    <rPh sb="6" eb="7">
      <t>ガツ</t>
    </rPh>
    <rPh sb="7" eb="9">
      <t>カイテイ</t>
    </rPh>
    <phoneticPr fontId="22"/>
  </si>
  <si>
    <t xml:space="preserve"> 未就学児等支援区分（※９）</t>
    <rPh sb="1" eb="5">
      <t>ミシュウガクジ</t>
    </rPh>
    <rPh sb="5" eb="6">
      <t>ナド</t>
    </rPh>
    <rPh sb="6" eb="8">
      <t>シエン</t>
    </rPh>
    <phoneticPr fontId="3"/>
  </si>
  <si>
    <t>１．非該当　：　児童発達支援センター又は主に重症心身障がい児を対象とする事業所</t>
  </si>
  <si>
    <t>２．Ⅰ　：　未就学児÷全障がい児≧70%　 　３．Ⅱ　：　未就学児÷全障がい児＜70%　</t>
  </si>
  <si>
    <t>※９　未就学児等支援区分</t>
    <phoneticPr fontId="3"/>
  </si>
  <si>
    <t>１．なし　　２．Ⅰ・イ　　３．Ⅱ・イ　　４．Ⅲ　　５．Ⅳ
７．Ⅰ・ロ    　８．Ⅱ・ロ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</si>
</sst>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0_ "/>
    <numFmt numFmtId="179" formatCode="0.00_ "/>
    <numFmt numFmtId="180" formatCode="[$-411]ggge&quot;年&quot;m&quot;月&quot;d&quot;日&quot;;@"/>
  </numFmts>
  <fonts count="3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color theme="1"/>
      <name val="HG丸ｺﾞｼｯｸM-PRO"/>
      <family val="3"/>
      <charset val="128"/>
    </font>
    <font>
      <sz val="8"/>
      <name val="HG丸ｺﾞｼｯｸM-PRO"/>
      <family val="3"/>
      <charset val="128"/>
    </font>
    <font>
      <b/>
      <sz val="14"/>
      <name val="ＭＳ ゴシック"/>
      <family val="3"/>
      <charset val="128"/>
    </font>
    <font>
      <b/>
      <sz val="12"/>
      <name val="HG丸ｺﾞｼｯｸM-PRO"/>
      <family val="3"/>
      <charset val="128"/>
    </font>
    <font>
      <sz val="9"/>
      <name val="HG丸ｺﾞｼｯｸM-PRO"/>
      <family val="3"/>
      <charset val="128"/>
    </font>
    <font>
      <sz val="11"/>
      <name val="ＭＳ Ｐゴシック"/>
      <family val="3"/>
      <charset val="128"/>
      <scheme val="minor"/>
    </font>
    <font>
      <sz val="11"/>
      <name val="ＭＳ ゴシック"/>
      <family val="3"/>
      <charset val="128"/>
    </font>
    <font>
      <sz val="9"/>
      <name val="ＭＳ Ｐゴシック"/>
      <family val="3"/>
      <charset val="128"/>
      <scheme val="minor"/>
    </font>
    <font>
      <sz val="10"/>
      <name val="ＭＳ Ｐゴシック"/>
      <family val="3"/>
      <charset val="128"/>
      <scheme val="minor"/>
    </font>
    <font>
      <sz val="9"/>
      <name val="ＭＳ ゴシック"/>
      <family val="3"/>
      <charset val="128"/>
    </font>
    <font>
      <sz val="9"/>
      <color indexed="10"/>
      <name val="ＭＳ ゴシック"/>
      <family val="3"/>
      <charset val="128"/>
    </font>
    <font>
      <sz val="10"/>
      <name val="ＭＳ ゴシック"/>
      <family val="3"/>
      <charset val="128"/>
    </font>
    <font>
      <sz val="8"/>
      <name val="ＭＳ ゴシック"/>
      <family val="3"/>
      <charset val="128"/>
    </font>
    <font>
      <b/>
      <sz val="8"/>
      <name val="ＭＳ ゴシック"/>
      <family val="3"/>
      <charset val="128"/>
    </font>
    <font>
      <b/>
      <sz val="10"/>
      <name val="ＭＳ ゴシック"/>
      <family val="3"/>
      <charset val="128"/>
    </font>
    <font>
      <b/>
      <sz val="10"/>
      <name val="HG丸ｺﾞｼｯｸM-PRO"/>
      <family val="3"/>
      <charset val="128"/>
    </font>
    <font>
      <sz val="6"/>
      <name val="ＭＳ Ｐゴシック"/>
      <family val="3"/>
      <charset val="128"/>
      <scheme val="minor"/>
    </font>
    <font>
      <b/>
      <sz val="10"/>
      <name val="Meiryo UI"/>
      <family val="3"/>
      <charset val="128"/>
    </font>
    <font>
      <sz val="9"/>
      <name val="Meiryo UI"/>
      <family val="3"/>
      <charset val="128"/>
    </font>
    <font>
      <b/>
      <sz val="9"/>
      <name val="Meiryo UI"/>
      <family val="3"/>
      <charset val="128"/>
    </font>
    <font>
      <b/>
      <sz val="11"/>
      <name val="ＭＳ ゴシック"/>
      <family val="3"/>
      <charset val="128"/>
    </font>
    <font>
      <sz val="14"/>
      <name val="ＭＳ Ｐゴシック"/>
      <family val="3"/>
      <charset val="128"/>
    </font>
    <font>
      <sz val="12"/>
      <name val="ＭＳ Ｐ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9"/>
      <color rgb="FFFF0000"/>
      <name val="ＭＳ ゴシック"/>
      <family val="3"/>
      <charset val="128"/>
    </font>
    <font>
      <sz val="8"/>
      <name val="Meiryo UI"/>
      <family val="3"/>
      <charset val="128"/>
    </font>
    <font>
      <sz val="9"/>
      <color indexed="10"/>
      <name val="HG丸ｺﾞｼｯｸM-PRO"/>
      <family val="3"/>
      <charset val="128"/>
    </font>
    <font>
      <b/>
      <sz val="9"/>
      <name val="HG丸ｺﾞｼｯｸM-PRO"/>
      <family val="3"/>
      <charset val="128"/>
    </font>
    <font>
      <sz val="10"/>
      <name val="Meiryo UI"/>
      <family val="3"/>
      <charset val="128"/>
    </font>
    <font>
      <b/>
      <u/>
      <sz val="8"/>
      <name val="Meiryo UI"/>
      <family val="3"/>
      <charset val="128"/>
    </font>
    <font>
      <sz val="8"/>
      <color theme="1"/>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BFBFD"/>
        <bgColor indexed="64"/>
      </patternFill>
    </fill>
    <fill>
      <patternFill patternType="solid">
        <fgColor rgb="FFCCFFFF"/>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indexed="64"/>
      </bottom>
      <diagonal/>
    </border>
  </borders>
  <cellStyleXfs count="7">
    <xf numFmtId="0" fontId="0" fillId="0" borderId="0">
      <alignment vertical="center"/>
    </xf>
    <xf numFmtId="0" fontId="1" fillId="0" borderId="0">
      <alignment vertical="center"/>
    </xf>
    <xf numFmtId="0" fontId="1" fillId="0" borderId="0"/>
    <xf numFmtId="0" fontId="4" fillId="0" borderId="0">
      <alignment vertical="center"/>
    </xf>
    <xf numFmtId="0" fontId="1" fillId="0" borderId="0">
      <alignment vertical="center"/>
    </xf>
    <xf numFmtId="9" fontId="1" fillId="0" borderId="0" applyFont="0" applyFill="0" applyBorder="0" applyAlignment="0" applyProtection="0">
      <alignment vertical="center"/>
    </xf>
    <xf numFmtId="0" fontId="4" fillId="0" borderId="0">
      <alignment vertical="center"/>
    </xf>
  </cellStyleXfs>
  <cellXfs count="259">
    <xf numFmtId="0" fontId="0" fillId="0" borderId="0" xfId="0">
      <alignment vertical="center"/>
    </xf>
    <xf numFmtId="0" fontId="9" fillId="0" borderId="0" xfId="4" applyFont="1" applyAlignment="1">
      <alignment horizontal="center" vertical="center"/>
    </xf>
    <xf numFmtId="0" fontId="9" fillId="0" borderId="0" xfId="4" applyFont="1">
      <alignment vertical="center"/>
    </xf>
    <xf numFmtId="0" fontId="5" fillId="0" borderId="0" xfId="4" applyFont="1" applyAlignment="1">
      <alignment horizontal="center" vertical="center"/>
    </xf>
    <xf numFmtId="0" fontId="5" fillId="0" borderId="0" xfId="4" applyFont="1">
      <alignment vertical="center"/>
    </xf>
    <xf numFmtId="0" fontId="10" fillId="0" borderId="0" xfId="4" applyFont="1" applyAlignment="1">
      <alignment vertical="center" textRotation="255" shrinkToFit="1"/>
    </xf>
    <xf numFmtId="0" fontId="10" fillId="0" borderId="0" xfId="4" applyFont="1">
      <alignment vertical="center"/>
    </xf>
    <xf numFmtId="0" fontId="10" fillId="0" borderId="0" xfId="4" applyFont="1" applyAlignment="1">
      <alignment horizontal="right" vertical="center"/>
    </xf>
    <xf numFmtId="0" fontId="13" fillId="0" borderId="0" xfId="4" applyFont="1">
      <alignment vertical="center"/>
    </xf>
    <xf numFmtId="0" fontId="10" fillId="0" borderId="0" xfId="4" applyFont="1" applyAlignment="1">
      <alignment vertical="center"/>
    </xf>
    <xf numFmtId="0" fontId="14" fillId="0" borderId="0" xfId="4" applyFont="1">
      <alignment vertical="center"/>
    </xf>
    <xf numFmtId="0" fontId="5" fillId="0" borderId="0" xfId="4" applyFont="1" applyAlignment="1">
      <alignment vertical="center" textRotation="255" shrinkToFit="1"/>
    </xf>
    <xf numFmtId="0" fontId="5" fillId="0" borderId="0" xfId="4" applyFont="1" applyAlignment="1">
      <alignment vertical="center"/>
    </xf>
    <xf numFmtId="0" fontId="5" fillId="0" borderId="0" xfId="4" applyFont="1" applyBorder="1" applyAlignment="1">
      <alignment horizontal="center" vertical="center" wrapText="1"/>
    </xf>
    <xf numFmtId="0" fontId="15" fillId="0" borderId="0" xfId="4" applyFont="1" applyBorder="1" applyAlignment="1">
      <alignment horizontal="center" vertical="center" wrapText="1"/>
    </xf>
    <xf numFmtId="0" fontId="17" fillId="0" borderId="0" xfId="4" applyFont="1" applyBorder="1" applyAlignment="1">
      <alignment horizontal="center" vertical="center" wrapText="1"/>
    </xf>
    <xf numFmtId="0" fontId="7" fillId="0" borderId="0" xfId="4" applyFont="1">
      <alignment vertical="center"/>
    </xf>
    <xf numFmtId="0" fontId="21" fillId="0" borderId="0" xfId="4" applyFont="1" applyBorder="1" applyAlignment="1">
      <alignment horizontal="center" vertical="center"/>
    </xf>
    <xf numFmtId="0" fontId="5" fillId="0" borderId="0" xfId="2" applyFont="1" applyBorder="1" applyAlignment="1">
      <alignment horizontal="left" vertical="center"/>
    </xf>
    <xf numFmtId="0" fontId="6" fillId="3" borderId="0" xfId="4" applyFont="1" applyFill="1" applyBorder="1" applyAlignment="1">
      <alignment vertical="center" shrinkToFit="1"/>
    </xf>
    <xf numFmtId="0" fontId="6" fillId="3" borderId="0" xfId="4" applyFont="1" applyFill="1" applyBorder="1" applyAlignment="1">
      <alignment horizontal="center" vertical="center" shrinkToFit="1"/>
    </xf>
    <xf numFmtId="0" fontId="5" fillId="0" borderId="0" xfId="4" applyFont="1" applyBorder="1" applyAlignment="1">
      <alignment horizontal="center" vertical="center"/>
    </xf>
    <xf numFmtId="0" fontId="10" fillId="0" borderId="0" xfId="4" applyFont="1" applyBorder="1" applyAlignment="1">
      <alignment horizontal="center" vertical="center"/>
    </xf>
    <xf numFmtId="0" fontId="15" fillId="0" borderId="0" xfId="4" applyFont="1" applyFill="1" applyBorder="1" applyAlignment="1">
      <alignment horizontal="left" vertical="center" shrinkToFit="1"/>
    </xf>
    <xf numFmtId="0" fontId="15" fillId="0" borderId="0" xfId="4" applyFont="1" applyFill="1" applyBorder="1" applyAlignment="1">
      <alignment horizontal="center" vertical="center" shrinkToFit="1"/>
    </xf>
    <xf numFmtId="0" fontId="15" fillId="0" borderId="0" xfId="4" applyFont="1">
      <alignment vertical="center"/>
    </xf>
    <xf numFmtId="0" fontId="17" fillId="0" borderId="0" xfId="4" applyFont="1" applyAlignment="1">
      <alignment vertical="center" textRotation="255" shrinkToFit="1"/>
    </xf>
    <xf numFmtId="0" fontId="10" fillId="0" borderId="0" xfId="4" applyFont="1" applyBorder="1">
      <alignment vertical="center"/>
    </xf>
    <xf numFmtId="0" fontId="7" fillId="0" borderId="0" xfId="4" applyFont="1" applyBorder="1">
      <alignment vertical="center"/>
    </xf>
    <xf numFmtId="0" fontId="7" fillId="0" borderId="0" xfId="4" applyFont="1" applyBorder="1" applyAlignment="1">
      <alignment vertical="center" wrapText="1"/>
    </xf>
    <xf numFmtId="0" fontId="8" fillId="0" borderId="0" xfId="4" applyFont="1" applyAlignment="1">
      <alignment vertical="center"/>
    </xf>
    <xf numFmtId="0" fontId="24" fillId="0" borderId="0" xfId="4" applyFont="1" applyBorder="1" applyAlignment="1">
      <alignment vertical="center" wrapText="1"/>
    </xf>
    <xf numFmtId="0" fontId="23" fillId="0" borderId="0" xfId="2" applyFont="1" applyBorder="1" applyAlignment="1">
      <alignment wrapText="1"/>
    </xf>
    <xf numFmtId="0" fontId="7" fillId="0" borderId="0" xfId="4" applyFont="1" applyBorder="1" applyAlignment="1">
      <alignment horizontal="center" vertical="center"/>
    </xf>
    <xf numFmtId="0" fontId="10" fillId="5" borderId="0" xfId="4" applyFont="1" applyFill="1">
      <alignment vertical="center"/>
    </xf>
    <xf numFmtId="0" fontId="27" fillId="0" borderId="0" xfId="1" applyFont="1">
      <alignment vertical="center"/>
    </xf>
    <xf numFmtId="0" fontId="1" fillId="0" borderId="0" xfId="1">
      <alignment vertical="center"/>
    </xf>
    <xf numFmtId="0" fontId="1" fillId="0" borderId="0" xfId="1" applyAlignment="1">
      <alignment horizontal="right" vertical="center"/>
    </xf>
    <xf numFmtId="0" fontId="27" fillId="0" borderId="0" xfId="1" applyFont="1" applyBorder="1" applyAlignment="1">
      <alignment horizontal="center" vertical="center"/>
    </xf>
    <xf numFmtId="0" fontId="28" fillId="0" borderId="1" xfId="1" applyFont="1" applyBorder="1" applyAlignment="1">
      <alignment horizontal="center" vertical="center"/>
    </xf>
    <xf numFmtId="0" fontId="1" fillId="0" borderId="6" xfId="1" applyBorder="1" applyAlignment="1">
      <alignment horizontal="left" vertical="center"/>
    </xf>
    <xf numFmtId="0" fontId="1" fillId="0" borderId="11" xfId="1" applyBorder="1">
      <alignment vertical="center"/>
    </xf>
    <xf numFmtId="0" fontId="1" fillId="0" borderId="4" xfId="1" applyBorder="1">
      <alignment vertical="center"/>
    </xf>
    <xf numFmtId="0" fontId="1" fillId="0" borderId="5" xfId="1" applyBorder="1">
      <alignment vertical="center"/>
    </xf>
    <xf numFmtId="0" fontId="1" fillId="0" borderId="12" xfId="1" applyBorder="1">
      <alignment vertical="center"/>
    </xf>
    <xf numFmtId="0" fontId="1" fillId="0" borderId="6" xfId="1" applyBorder="1" applyAlignment="1">
      <alignment horizontal="center" vertical="center"/>
    </xf>
    <xf numFmtId="0" fontId="1" fillId="0" borderId="6" xfId="1" applyBorder="1" applyAlignment="1">
      <alignment horizontal="center" vertical="center" justifyLastLine="1"/>
    </xf>
    <xf numFmtId="0" fontId="1" fillId="0" borderId="6" xfId="1" applyBorder="1" applyAlignment="1">
      <alignment horizontal="center" vertical="center" wrapText="1" justifyLastLine="1"/>
    </xf>
    <xf numFmtId="0" fontId="1" fillId="0" borderId="8" xfId="1" applyBorder="1">
      <alignment vertical="center"/>
    </xf>
    <xf numFmtId="176" fontId="1" fillId="6" borderId="6" xfId="1" applyNumberFormat="1" applyFill="1" applyBorder="1" applyAlignment="1">
      <alignment horizontal="right" vertical="center" indent="1"/>
    </xf>
    <xf numFmtId="177" fontId="1" fillId="0" borderId="6" xfId="5" applyNumberFormat="1" applyFill="1" applyBorder="1" applyAlignment="1">
      <alignment horizontal="right" vertical="center" indent="1"/>
    </xf>
    <xf numFmtId="0" fontId="1" fillId="0" borderId="16" xfId="1" applyBorder="1" applyAlignment="1">
      <alignment horizontal="center" vertical="center"/>
    </xf>
    <xf numFmtId="176" fontId="1" fillId="6" borderId="16" xfId="1" applyNumberFormat="1" applyFill="1" applyBorder="1" applyAlignment="1">
      <alignment horizontal="right" vertical="center" indent="1"/>
    </xf>
    <xf numFmtId="177" fontId="1" fillId="0" borderId="16" xfId="5" applyNumberFormat="1" applyFill="1" applyBorder="1" applyAlignment="1">
      <alignment horizontal="right" vertical="center" indent="1"/>
    </xf>
    <xf numFmtId="0" fontId="1" fillId="0" borderId="7" xfId="1" applyBorder="1" applyAlignment="1">
      <alignment horizontal="center" vertical="center" justifyLastLine="1"/>
    </xf>
    <xf numFmtId="176" fontId="1" fillId="0" borderId="7" xfId="1" applyNumberFormat="1" applyFill="1" applyBorder="1" applyAlignment="1">
      <alignment horizontal="right" vertical="center" indent="1"/>
    </xf>
    <xf numFmtId="177" fontId="1" fillId="0" borderId="7" xfId="5" applyNumberFormat="1" applyFill="1" applyBorder="1" applyAlignment="1">
      <alignment horizontal="right" vertical="center" indent="1"/>
    </xf>
    <xf numFmtId="0" fontId="1" fillId="0" borderId="0" xfId="1" applyBorder="1" applyAlignment="1">
      <alignment horizontal="center" vertical="center" justifyLastLine="1"/>
    </xf>
    <xf numFmtId="0" fontId="1" fillId="0" borderId="0" xfId="1" applyBorder="1" applyAlignment="1">
      <alignment vertical="center" justifyLastLine="1"/>
    </xf>
    <xf numFmtId="0" fontId="1" fillId="0" borderId="13" xfId="1" applyBorder="1">
      <alignment vertical="center"/>
    </xf>
    <xf numFmtId="0" fontId="1" fillId="0" borderId="10" xfId="1" applyBorder="1">
      <alignment vertical="center"/>
    </xf>
    <xf numFmtId="0" fontId="1" fillId="0" borderId="0" xfId="1" applyFont="1" applyBorder="1" applyAlignment="1">
      <alignment vertical="center"/>
    </xf>
    <xf numFmtId="0" fontId="28" fillId="0" borderId="0" xfId="1" applyFont="1" applyAlignment="1">
      <alignment horizontal="right" vertical="center"/>
    </xf>
    <xf numFmtId="0" fontId="29" fillId="0" borderId="6" xfId="6" applyFont="1" applyBorder="1" applyAlignment="1">
      <alignment horizontal="right" vertical="center"/>
    </xf>
    <xf numFmtId="0" fontId="29" fillId="0" borderId="6" xfId="6" applyFont="1" applyBorder="1" applyAlignment="1">
      <alignment horizontal="center" vertical="center" shrinkToFit="1"/>
    </xf>
    <xf numFmtId="0" fontId="29" fillId="6" borderId="14" xfId="6" applyFont="1" applyFill="1" applyBorder="1" applyAlignment="1">
      <alignment horizontal="center" vertical="center" shrinkToFit="1"/>
    </xf>
    <xf numFmtId="0" fontId="29" fillId="6" borderId="28" xfId="6" applyFont="1" applyFill="1" applyBorder="1" applyAlignment="1">
      <alignment horizontal="center" vertical="center" shrinkToFit="1"/>
    </xf>
    <xf numFmtId="0" fontId="29" fillId="0" borderId="29" xfId="6" applyFont="1" applyBorder="1" applyAlignment="1">
      <alignment horizontal="center" vertical="center" shrinkToFit="1"/>
    </xf>
    <xf numFmtId="0" fontId="29" fillId="6" borderId="32" xfId="6" applyFont="1" applyFill="1" applyBorder="1" applyAlignment="1">
      <alignment horizontal="center" vertical="center" shrinkToFit="1"/>
    </xf>
    <xf numFmtId="0" fontId="29" fillId="0" borderId="33" xfId="6" applyFont="1" applyBorder="1" applyAlignment="1">
      <alignment horizontal="center" vertical="center" shrinkToFit="1"/>
    </xf>
    <xf numFmtId="0" fontId="29" fillId="6" borderId="34" xfId="6" applyFont="1" applyFill="1" applyBorder="1" applyAlignment="1">
      <alignment horizontal="center" vertical="center" shrinkToFit="1"/>
    </xf>
    <xf numFmtId="0" fontId="29" fillId="0" borderId="35" xfId="6" applyFont="1" applyBorder="1" applyAlignment="1">
      <alignment horizontal="center" vertical="center" shrinkToFit="1"/>
    </xf>
    <xf numFmtId="0" fontId="29" fillId="6" borderId="38" xfId="6" applyFont="1" applyFill="1" applyBorder="1" applyAlignment="1">
      <alignment horizontal="center" vertical="center" shrinkToFit="1"/>
    </xf>
    <xf numFmtId="178" fontId="29" fillId="0" borderId="38" xfId="6" applyNumberFormat="1" applyFont="1" applyBorder="1" applyAlignment="1">
      <alignment horizontal="center" vertical="center" shrinkToFit="1"/>
    </xf>
    <xf numFmtId="0" fontId="29" fillId="0" borderId="35" xfId="6" applyFont="1" applyFill="1" applyBorder="1" applyAlignment="1">
      <alignment horizontal="center" vertical="center" shrinkToFit="1"/>
    </xf>
    <xf numFmtId="0" fontId="29" fillId="6" borderId="36" xfId="6" applyFont="1" applyFill="1" applyBorder="1" applyAlignment="1">
      <alignment horizontal="center" vertical="center" shrinkToFit="1"/>
    </xf>
    <xf numFmtId="178" fontId="29" fillId="0" borderId="34" xfId="6" applyNumberFormat="1" applyFont="1" applyBorder="1" applyAlignment="1">
      <alignment horizontal="center" vertical="center" shrinkToFit="1"/>
    </xf>
    <xf numFmtId="0" fontId="29" fillId="6" borderId="6" xfId="6" applyFont="1" applyFill="1" applyBorder="1" applyAlignment="1">
      <alignment horizontal="center" vertical="center" shrinkToFit="1"/>
    </xf>
    <xf numFmtId="0" fontId="29" fillId="6" borderId="1" xfId="6" applyFont="1" applyFill="1" applyBorder="1" applyAlignment="1">
      <alignment horizontal="center" vertical="center" shrinkToFit="1"/>
    </xf>
    <xf numFmtId="0" fontId="29" fillId="0" borderId="6" xfId="6" applyFont="1" applyFill="1" applyBorder="1" applyAlignment="1">
      <alignment horizontal="center" vertical="center" shrinkToFit="1"/>
    </xf>
    <xf numFmtId="0" fontId="27" fillId="0" borderId="0" xfId="1" applyFont="1" applyBorder="1" applyAlignment="1">
      <alignment vertical="center"/>
    </xf>
    <xf numFmtId="0" fontId="29" fillId="0" borderId="14" xfId="6" applyFont="1" applyBorder="1" applyAlignment="1">
      <alignment horizontal="center" vertical="center" shrinkToFit="1"/>
    </xf>
    <xf numFmtId="0" fontId="29" fillId="0" borderId="28" xfId="6" applyFont="1" applyBorder="1" applyAlignment="1">
      <alignment horizontal="center" vertical="center" shrinkToFit="1"/>
    </xf>
    <xf numFmtId="0" fontId="29" fillId="0" borderId="32" xfId="6" applyFont="1" applyBorder="1" applyAlignment="1">
      <alignment horizontal="center" vertical="center" shrinkToFit="1"/>
    </xf>
    <xf numFmtId="0" fontId="29" fillId="0" borderId="34" xfId="6" applyFont="1" applyBorder="1" applyAlignment="1">
      <alignment horizontal="center" vertical="center" shrinkToFit="1"/>
    </xf>
    <xf numFmtId="0" fontId="29" fillId="0" borderId="38" xfId="6" applyFont="1" applyBorder="1" applyAlignment="1">
      <alignment horizontal="center" vertical="center" shrinkToFit="1"/>
    </xf>
    <xf numFmtId="0" fontId="29" fillId="0" borderId="1" xfId="6" applyFont="1" applyBorder="1" applyAlignment="1">
      <alignment horizontal="center" vertical="center" shrinkToFit="1"/>
    </xf>
    <xf numFmtId="0" fontId="23" fillId="0" borderId="0" xfId="2" applyFont="1" applyFill="1" applyBorder="1" applyAlignment="1">
      <alignment vertical="center" wrapText="1"/>
    </xf>
    <xf numFmtId="0" fontId="25" fillId="0" borderId="0" xfId="4" applyFont="1" applyFill="1" applyBorder="1" applyAlignment="1">
      <alignment vertical="center" wrapText="1"/>
    </xf>
    <xf numFmtId="0" fontId="32" fillId="2" borderId="0" xfId="4" applyFont="1" applyFill="1" applyAlignment="1">
      <alignment vertical="center"/>
    </xf>
    <xf numFmtId="0" fontId="24" fillId="0" borderId="0" xfId="4" applyFont="1" applyBorder="1" applyAlignment="1">
      <alignment horizontal="left" vertical="center"/>
    </xf>
    <xf numFmtId="0" fontId="36" fillId="0" borderId="0" xfId="4" applyFont="1">
      <alignment vertical="center"/>
    </xf>
    <xf numFmtId="0" fontId="24" fillId="0" borderId="48" xfId="4" applyFont="1" applyBorder="1" applyAlignment="1">
      <alignment horizontal="left" vertical="center"/>
    </xf>
    <xf numFmtId="0" fontId="24" fillId="0" borderId="0" xfId="4" applyFont="1" applyBorder="1" applyAlignment="1">
      <alignment vertical="center"/>
    </xf>
    <xf numFmtId="0" fontId="33" fillId="7" borderId="0" xfId="4" applyFont="1" applyFill="1" applyAlignment="1">
      <alignment vertical="center"/>
    </xf>
    <xf numFmtId="0" fontId="18" fillId="0" borderId="9" xfId="4" applyFont="1" applyFill="1" applyBorder="1" applyAlignment="1">
      <alignment horizontal="center" vertical="center"/>
    </xf>
    <xf numFmtId="0" fontId="18" fillId="0" borderId="9" xfId="4" applyFont="1" applyFill="1" applyBorder="1" applyAlignment="1">
      <alignment horizontal="left" vertical="center"/>
    </xf>
    <xf numFmtId="0" fontId="19" fillId="0" borderId="9" xfId="4" applyFont="1" applyFill="1" applyBorder="1" applyAlignment="1">
      <alignment horizontal="center" vertical="center"/>
    </xf>
    <xf numFmtId="0" fontId="18" fillId="0" borderId="4" xfId="4" applyFont="1" applyFill="1" applyBorder="1" applyAlignment="1">
      <alignment vertical="center" shrinkToFit="1"/>
    </xf>
    <xf numFmtId="0" fontId="18" fillId="0" borderId="5" xfId="4" applyFont="1" applyFill="1" applyBorder="1" applyAlignment="1">
      <alignment vertical="center" shrinkToFit="1"/>
    </xf>
    <xf numFmtId="0" fontId="15" fillId="0" borderId="0" xfId="4" applyFont="1" applyFill="1" applyAlignment="1">
      <alignment vertical="center" textRotation="255" shrinkToFit="1"/>
    </xf>
    <xf numFmtId="0" fontId="15" fillId="0" borderId="0" xfId="4" applyFont="1" applyFill="1" applyAlignment="1">
      <alignment vertical="top"/>
    </xf>
    <xf numFmtId="0" fontId="15" fillId="0" borderId="0" xfId="4" applyFont="1" applyFill="1">
      <alignment vertical="center"/>
    </xf>
    <xf numFmtId="0" fontId="17" fillId="0" borderId="0" xfId="4" applyFont="1" applyFill="1" applyAlignment="1">
      <alignment vertical="center" textRotation="255" shrinkToFit="1"/>
    </xf>
    <xf numFmtId="0" fontId="18" fillId="0" borderId="0" xfId="4" applyFont="1">
      <alignment vertical="center"/>
    </xf>
    <xf numFmtId="180" fontId="15" fillId="3" borderId="0" xfId="4" applyNumberFormat="1" applyFont="1" applyFill="1" applyBorder="1" applyAlignment="1">
      <alignment vertical="center"/>
    </xf>
    <xf numFmtId="0" fontId="17" fillId="0" borderId="0" xfId="4" applyFont="1" applyBorder="1" applyAlignment="1">
      <alignment horizontal="center" vertical="center"/>
    </xf>
    <xf numFmtId="0" fontId="17" fillId="0" borderId="0" xfId="4" applyFont="1">
      <alignment vertical="center"/>
    </xf>
    <xf numFmtId="0" fontId="7" fillId="0" borderId="48" xfId="4" applyFont="1" applyBorder="1" applyAlignment="1">
      <alignment horizontal="center" vertical="center"/>
    </xf>
    <xf numFmtId="0" fontId="7" fillId="0" borderId="48" xfId="4" applyFont="1" applyBorder="1">
      <alignment vertical="center"/>
    </xf>
    <xf numFmtId="0" fontId="15" fillId="0" borderId="0" xfId="4" applyFont="1" applyFill="1" applyAlignment="1">
      <alignment vertical="top" wrapText="1"/>
    </xf>
    <xf numFmtId="0" fontId="15" fillId="0" borderId="0" xfId="4" applyFont="1" applyAlignment="1">
      <alignment vertical="center"/>
    </xf>
    <xf numFmtId="0" fontId="18" fillId="0" borderId="1" xfId="4" applyFont="1" applyFill="1" applyBorder="1" applyAlignment="1">
      <alignment horizontal="left" vertical="center" shrinkToFit="1"/>
    </xf>
    <xf numFmtId="0" fontId="18" fillId="0" borderId="2" xfId="4" applyFont="1" applyFill="1" applyBorder="1" applyAlignment="1">
      <alignment horizontal="left" vertical="center" shrinkToFit="1"/>
    </xf>
    <xf numFmtId="0" fontId="18" fillId="0" borderId="3" xfId="4" applyFont="1" applyFill="1" applyBorder="1" applyAlignment="1">
      <alignment horizontal="left" vertical="center" shrinkToFit="1"/>
    </xf>
    <xf numFmtId="0" fontId="18" fillId="0" borderId="6" xfId="4" applyFont="1" applyFill="1" applyBorder="1" applyAlignment="1">
      <alignment horizontal="center" vertical="center" shrinkToFit="1"/>
    </xf>
    <xf numFmtId="0" fontId="18" fillId="0" borderId="1" xfId="4" applyFont="1" applyFill="1" applyBorder="1" applyAlignment="1">
      <alignment horizontal="center" vertical="center" shrinkToFit="1"/>
    </xf>
    <xf numFmtId="58" fontId="15" fillId="0" borderId="6" xfId="4" applyNumberFormat="1" applyFont="1" applyFill="1" applyBorder="1" applyAlignment="1">
      <alignment horizontal="center" vertical="center"/>
    </xf>
    <xf numFmtId="0" fontId="18" fillId="0" borderId="6" xfId="4" applyFont="1" applyFill="1" applyBorder="1" applyAlignment="1">
      <alignment horizontal="left" vertical="center" shrinkToFit="1"/>
    </xf>
    <xf numFmtId="0" fontId="18" fillId="0" borderId="11" xfId="4" applyFont="1" applyFill="1" applyBorder="1" applyAlignment="1">
      <alignment horizontal="left" vertical="center" shrinkToFit="1"/>
    </xf>
    <xf numFmtId="0" fontId="18" fillId="0" borderId="4" xfId="4" applyFont="1" applyFill="1" applyBorder="1" applyAlignment="1">
      <alignment horizontal="left" vertical="center" shrinkToFit="1"/>
    </xf>
    <xf numFmtId="0" fontId="18" fillId="0" borderId="12" xfId="4" applyFont="1" applyFill="1" applyBorder="1" applyAlignment="1">
      <alignment horizontal="left" vertical="center" shrinkToFit="1"/>
    </xf>
    <xf numFmtId="0" fontId="18" fillId="0" borderId="0" xfId="4" applyFont="1" applyFill="1" applyBorder="1" applyAlignment="1">
      <alignment horizontal="left" vertical="center" shrinkToFit="1"/>
    </xf>
    <xf numFmtId="0" fontId="18" fillId="0" borderId="13" xfId="4" applyFont="1" applyFill="1" applyBorder="1" applyAlignment="1">
      <alignment horizontal="left" vertical="center" shrinkToFit="1"/>
    </xf>
    <xf numFmtId="0" fontId="18" fillId="0" borderId="9" xfId="4" applyFont="1" applyFill="1" applyBorder="1" applyAlignment="1">
      <alignment horizontal="left" vertical="center" shrinkToFit="1"/>
    </xf>
    <xf numFmtId="0" fontId="18" fillId="0" borderId="11" xfId="4" applyFont="1" applyFill="1" applyBorder="1" applyAlignment="1">
      <alignment horizontal="center" vertical="center" shrinkToFit="1"/>
    </xf>
    <xf numFmtId="0" fontId="18" fillId="0" borderId="4" xfId="4" applyFont="1" applyFill="1" applyBorder="1" applyAlignment="1">
      <alignment horizontal="center" vertical="center" shrinkToFit="1"/>
    </xf>
    <xf numFmtId="0" fontId="18" fillId="0" borderId="12" xfId="4" applyFont="1" applyFill="1" applyBorder="1" applyAlignment="1">
      <alignment horizontal="center" vertical="center" shrinkToFit="1"/>
    </xf>
    <xf numFmtId="0" fontId="18" fillId="0" borderId="0" xfId="4" applyFont="1" applyFill="1" applyBorder="1" applyAlignment="1">
      <alignment horizontal="center" vertical="center" shrinkToFit="1"/>
    </xf>
    <xf numFmtId="0" fontId="18" fillId="0" borderId="13" xfId="4" applyFont="1" applyFill="1" applyBorder="1" applyAlignment="1">
      <alignment horizontal="center" vertical="center" wrapText="1" shrinkToFit="1"/>
    </xf>
    <xf numFmtId="0" fontId="18" fillId="0" borderId="9" xfId="4" applyFont="1" applyFill="1" applyBorder="1" applyAlignment="1">
      <alignment horizontal="center" vertical="center" wrapText="1" shrinkToFit="1"/>
    </xf>
    <xf numFmtId="0" fontId="15" fillId="0" borderId="6" xfId="4" applyFont="1" applyFill="1" applyBorder="1" applyAlignment="1">
      <alignment horizontal="center" vertical="center"/>
    </xf>
    <xf numFmtId="0" fontId="18" fillId="0" borderId="6" xfId="4" applyFont="1" applyFill="1" applyBorder="1" applyAlignment="1">
      <alignment horizontal="center" vertical="center" wrapText="1" shrinkToFit="1"/>
    </xf>
    <xf numFmtId="0" fontId="18" fillId="0" borderId="1" xfId="4" applyFont="1" applyFill="1" applyBorder="1" applyAlignment="1">
      <alignment horizontal="center" vertical="center" wrapText="1" shrinkToFit="1"/>
    </xf>
    <xf numFmtId="0" fontId="15" fillId="0" borderId="0" xfId="4" applyFont="1" applyAlignment="1">
      <alignment vertical="center" wrapText="1"/>
    </xf>
    <xf numFmtId="0" fontId="15" fillId="0" borderId="0" xfId="4" applyFont="1" applyFill="1" applyAlignment="1">
      <alignment horizontal="center" vertical="center"/>
    </xf>
    <xf numFmtId="58" fontId="15" fillId="0" borderId="2" xfId="4" applyNumberFormat="1" applyFont="1" applyFill="1" applyBorder="1" applyAlignment="1">
      <alignment horizontal="center" vertical="center"/>
    </xf>
    <xf numFmtId="58" fontId="15" fillId="0" borderId="3" xfId="4" applyNumberFormat="1" applyFont="1" applyFill="1" applyBorder="1" applyAlignment="1">
      <alignment horizontal="center" vertical="center"/>
    </xf>
    <xf numFmtId="0" fontId="17" fillId="0" borderId="1" xfId="4" applyFont="1" applyFill="1" applyBorder="1" applyAlignment="1">
      <alignment horizontal="left" vertical="center" shrinkToFit="1"/>
    </xf>
    <xf numFmtId="0" fontId="17" fillId="0" borderId="2" xfId="4" applyFont="1" applyFill="1" applyBorder="1" applyAlignment="1">
      <alignment horizontal="left" vertical="center" shrinkToFit="1"/>
    </xf>
    <xf numFmtId="0" fontId="17" fillId="0" borderId="3" xfId="4" applyFont="1" applyFill="1" applyBorder="1" applyAlignment="1">
      <alignment horizontal="left" vertical="center" shrinkToFit="1"/>
    </xf>
    <xf numFmtId="0" fontId="18" fillId="0" borderId="2" xfId="4" applyFont="1" applyFill="1" applyBorder="1" applyAlignment="1">
      <alignment horizontal="center" vertical="center" shrinkToFit="1"/>
    </xf>
    <xf numFmtId="0" fontId="18" fillId="0" borderId="3" xfId="4" applyFont="1" applyFill="1" applyBorder="1" applyAlignment="1">
      <alignment horizontal="center" vertical="center" shrinkToFit="1"/>
    </xf>
    <xf numFmtId="0" fontId="5" fillId="0" borderId="0" xfId="4" applyFont="1" applyAlignment="1">
      <alignment horizontal="center"/>
    </xf>
    <xf numFmtId="0" fontId="5" fillId="0" borderId="9" xfId="4" applyFont="1" applyBorder="1" applyAlignment="1">
      <alignment horizontal="center"/>
    </xf>
    <xf numFmtId="0" fontId="10" fillId="0" borderId="11" xfId="4" applyFont="1" applyBorder="1" applyAlignment="1">
      <alignment horizontal="left" vertical="center" wrapText="1"/>
    </xf>
    <xf numFmtId="0" fontId="10" fillId="0" borderId="4" xfId="4" applyFont="1" applyBorder="1" applyAlignment="1">
      <alignment horizontal="left" vertical="center" wrapText="1"/>
    </xf>
    <xf numFmtId="0" fontId="10" fillId="0" borderId="5" xfId="4" applyFont="1" applyBorder="1" applyAlignment="1">
      <alignment horizontal="left" vertical="center" wrapText="1"/>
    </xf>
    <xf numFmtId="0" fontId="10" fillId="0" borderId="12" xfId="4" applyFont="1" applyBorder="1" applyAlignment="1">
      <alignment horizontal="left" vertical="center" wrapText="1"/>
    </xf>
    <xf numFmtId="0" fontId="10" fillId="0" borderId="0" xfId="4" applyFont="1" applyBorder="1" applyAlignment="1">
      <alignment horizontal="left" vertical="center" wrapText="1"/>
    </xf>
    <xf numFmtId="0" fontId="10" fillId="0" borderId="8" xfId="4" applyFont="1" applyBorder="1" applyAlignment="1">
      <alignment horizontal="left" vertical="center" wrapText="1"/>
    </xf>
    <xf numFmtId="0" fontId="10" fillId="0" borderId="13" xfId="4" applyFont="1" applyBorder="1" applyAlignment="1">
      <alignment horizontal="left" vertical="center" wrapText="1"/>
    </xf>
    <xf numFmtId="0" fontId="10" fillId="0" borderId="9" xfId="4" applyFont="1" applyBorder="1" applyAlignment="1">
      <alignment horizontal="left" vertical="center" wrapText="1"/>
    </xf>
    <xf numFmtId="0" fontId="10" fillId="0" borderId="10" xfId="4" applyFont="1" applyBorder="1" applyAlignment="1">
      <alignment horizontal="left" vertical="center" wrapText="1"/>
    </xf>
    <xf numFmtId="0" fontId="18" fillId="0" borderId="12" xfId="4" applyFont="1" applyFill="1" applyBorder="1" applyAlignment="1">
      <alignment horizontal="center" shrinkToFit="1"/>
    </xf>
    <xf numFmtId="0" fontId="18" fillId="0" borderId="0" xfId="4" applyFont="1" applyFill="1" applyBorder="1" applyAlignment="1">
      <alignment horizontal="center" shrinkToFit="1"/>
    </xf>
    <xf numFmtId="0" fontId="18" fillId="0" borderId="4" xfId="4" applyFont="1" applyFill="1" applyBorder="1" applyAlignment="1">
      <alignment horizontal="center" shrinkToFit="1"/>
    </xf>
    <xf numFmtId="0" fontId="18" fillId="0" borderId="13" xfId="4" applyFont="1" applyFill="1" applyBorder="1" applyAlignment="1">
      <alignment horizontal="center" shrinkToFit="1"/>
    </xf>
    <xf numFmtId="0" fontId="18" fillId="0" borderId="9" xfId="4" applyFont="1" applyFill="1" applyBorder="1" applyAlignment="1">
      <alignment horizontal="center" shrinkToFit="1"/>
    </xf>
    <xf numFmtId="0" fontId="11" fillId="0" borderId="0" xfId="4" applyFont="1" applyAlignment="1">
      <alignment horizontal="right" vertical="center"/>
    </xf>
    <xf numFmtId="0" fontId="12" fillId="0" borderId="0" xfId="4" applyFont="1" applyAlignment="1">
      <alignment vertical="center"/>
    </xf>
    <xf numFmtId="0" fontId="15" fillId="0" borderId="6" xfId="4" applyFont="1" applyBorder="1" applyAlignment="1">
      <alignment horizontal="center" vertical="center" wrapText="1"/>
    </xf>
    <xf numFmtId="0" fontId="17" fillId="0" borderId="6" xfId="4" applyFont="1" applyBorder="1" applyAlignment="1">
      <alignment horizontal="left" vertical="top" wrapText="1"/>
    </xf>
    <xf numFmtId="0" fontId="20" fillId="0" borderId="6" xfId="4" applyFont="1" applyFill="1" applyBorder="1" applyAlignment="1">
      <alignment horizontal="center" vertical="center"/>
    </xf>
    <xf numFmtId="0" fontId="5" fillId="0" borderId="0" xfId="4" applyFont="1" applyAlignment="1">
      <alignment horizontal="left" vertical="center"/>
    </xf>
    <xf numFmtId="0" fontId="18" fillId="0" borderId="6" xfId="4" applyFont="1" applyFill="1" applyBorder="1" applyAlignment="1">
      <alignment horizontal="center" vertical="center"/>
    </xf>
    <xf numFmtId="0" fontId="23" fillId="5" borderId="39" xfId="2" applyFont="1" applyFill="1" applyBorder="1" applyAlignment="1">
      <alignment horizontal="left" vertical="center" wrapText="1"/>
    </xf>
    <xf numFmtId="0" fontId="23" fillId="5" borderId="40" xfId="2" applyFont="1" applyFill="1" applyBorder="1" applyAlignment="1">
      <alignment horizontal="left" vertical="center" wrapText="1"/>
    </xf>
    <xf numFmtId="0" fontId="23" fillId="5" borderId="41" xfId="2" applyFont="1" applyFill="1" applyBorder="1" applyAlignment="1">
      <alignment horizontal="left" vertical="center" wrapText="1"/>
    </xf>
    <xf numFmtId="0" fontId="18" fillId="0" borderId="1" xfId="2" applyFont="1" applyFill="1" applyBorder="1" applyAlignment="1">
      <alignment horizontal="left" vertical="center"/>
    </xf>
    <xf numFmtId="0" fontId="18" fillId="0" borderId="2" xfId="2" applyFont="1" applyFill="1" applyBorder="1" applyAlignment="1">
      <alignment horizontal="left" vertical="center"/>
    </xf>
    <xf numFmtId="0" fontId="18" fillId="0" borderId="3" xfId="2" applyFont="1" applyFill="1" applyBorder="1" applyAlignment="1">
      <alignment horizontal="left" vertical="center"/>
    </xf>
    <xf numFmtId="0" fontId="26" fillId="0" borderId="6" xfId="4" applyFont="1" applyFill="1" applyBorder="1" applyAlignment="1">
      <alignment horizontal="center" vertical="center"/>
    </xf>
    <xf numFmtId="0" fontId="15" fillId="0" borderId="3" xfId="4" applyFont="1" applyFill="1" applyBorder="1" applyAlignment="1">
      <alignment horizontal="center" vertical="center" wrapText="1"/>
    </xf>
    <xf numFmtId="0" fontId="12" fillId="0" borderId="1" xfId="4" applyFont="1" applyFill="1" applyBorder="1" applyAlignment="1">
      <alignment horizontal="center" vertical="center"/>
    </xf>
    <xf numFmtId="0" fontId="12" fillId="0" borderId="2" xfId="4" applyFont="1" applyFill="1" applyBorder="1" applyAlignment="1">
      <alignment horizontal="center" vertical="center"/>
    </xf>
    <xf numFmtId="0" fontId="18" fillId="0" borderId="2" xfId="4" applyFont="1" applyFill="1" applyBorder="1" applyAlignment="1">
      <alignment horizontal="center" vertical="center"/>
    </xf>
    <xf numFmtId="0" fontId="18" fillId="0" borderId="3" xfId="4" applyFont="1" applyFill="1" applyBorder="1" applyAlignment="1">
      <alignment horizontal="center" vertical="center"/>
    </xf>
    <xf numFmtId="0" fontId="24" fillId="8" borderId="0" xfId="4" applyFont="1" applyFill="1" applyBorder="1" applyAlignment="1">
      <alignment horizontal="left" vertical="center" wrapText="1"/>
    </xf>
    <xf numFmtId="0" fontId="25" fillId="5" borderId="42" xfId="4" applyFont="1" applyFill="1" applyBorder="1" applyAlignment="1">
      <alignment horizontal="left" vertical="center" wrapText="1"/>
    </xf>
    <xf numFmtId="0" fontId="25" fillId="5" borderId="43" xfId="4" applyFont="1" applyFill="1" applyBorder="1" applyAlignment="1">
      <alignment horizontal="left" vertical="center" wrapText="1"/>
    </xf>
    <xf numFmtId="0" fontId="25" fillId="5" borderId="44" xfId="4" applyFont="1" applyFill="1" applyBorder="1" applyAlignment="1">
      <alignment horizontal="left" vertical="center" wrapText="1"/>
    </xf>
    <xf numFmtId="0" fontId="25" fillId="5" borderId="45" xfId="4" applyFont="1" applyFill="1" applyBorder="1" applyAlignment="1">
      <alignment horizontal="left" vertical="center" wrapText="1"/>
    </xf>
    <xf numFmtId="0" fontId="25" fillId="5" borderId="46" xfId="4" applyFont="1" applyFill="1" applyBorder="1" applyAlignment="1">
      <alignment horizontal="left" vertical="center" wrapText="1"/>
    </xf>
    <xf numFmtId="0" fontId="25" fillId="5" borderId="47" xfId="4" applyFont="1" applyFill="1" applyBorder="1" applyAlignment="1">
      <alignment horizontal="left" vertical="center" wrapText="1"/>
    </xf>
    <xf numFmtId="0" fontId="18" fillId="0" borderId="5" xfId="4" applyFont="1" applyFill="1" applyBorder="1" applyAlignment="1">
      <alignment horizontal="center" vertical="center" shrinkToFit="1"/>
    </xf>
    <xf numFmtId="0" fontId="17" fillId="0" borderId="11" xfId="2" applyFont="1" applyFill="1" applyBorder="1" applyAlignment="1">
      <alignment horizontal="left" vertical="center"/>
    </xf>
    <xf numFmtId="0" fontId="17" fillId="0" borderId="4" xfId="2" applyFont="1" applyFill="1" applyBorder="1" applyAlignment="1">
      <alignment horizontal="left" vertical="center"/>
    </xf>
    <xf numFmtId="0" fontId="17" fillId="0" borderId="2" xfId="2" applyFont="1" applyFill="1" applyBorder="1" applyAlignment="1">
      <alignment horizontal="left" vertical="center"/>
    </xf>
    <xf numFmtId="0" fontId="17" fillId="0" borderId="3" xfId="2" applyFont="1" applyFill="1" applyBorder="1" applyAlignment="1">
      <alignment horizontal="left" vertical="center"/>
    </xf>
    <xf numFmtId="0" fontId="20" fillId="0" borderId="4" xfId="4" applyFont="1" applyFill="1" applyBorder="1" applyAlignment="1">
      <alignment horizontal="left" vertical="center" shrinkToFit="1"/>
    </xf>
    <xf numFmtId="0" fontId="18" fillId="0" borderId="6" xfId="4" applyFont="1" applyFill="1" applyBorder="1" applyAlignment="1">
      <alignment horizontal="center" vertical="center" wrapText="1"/>
    </xf>
    <xf numFmtId="0" fontId="18" fillId="0" borderId="1" xfId="4" applyFont="1" applyFill="1" applyBorder="1" applyAlignment="1">
      <alignment horizontal="center" vertical="center"/>
    </xf>
    <xf numFmtId="0" fontId="15" fillId="0" borderId="0" xfId="4" applyFont="1" applyFill="1" applyAlignment="1">
      <alignment vertical="top" wrapText="1"/>
    </xf>
    <xf numFmtId="0" fontId="18" fillId="0" borderId="6" xfId="4" applyFont="1" applyFill="1" applyBorder="1" applyAlignment="1">
      <alignment horizontal="left" vertical="center"/>
    </xf>
    <xf numFmtId="0" fontId="8" fillId="0" borderId="0" xfId="4" applyFont="1" applyAlignment="1">
      <alignment horizontal="center" vertical="center"/>
    </xf>
    <xf numFmtId="0" fontId="15" fillId="4" borderId="0" xfId="4" applyFont="1" applyFill="1" applyAlignment="1">
      <alignment horizontal="center" vertical="center" wrapText="1"/>
    </xf>
    <xf numFmtId="0" fontId="18" fillId="0" borderId="6" xfId="4" applyFont="1" applyFill="1" applyBorder="1" applyAlignment="1">
      <alignment horizontal="left" vertical="center" wrapText="1" shrinkToFit="1"/>
    </xf>
    <xf numFmtId="0" fontId="1" fillId="0" borderId="0" xfId="1" applyAlignment="1">
      <alignment horizontal="right" vertical="center"/>
    </xf>
    <xf numFmtId="0" fontId="27" fillId="0" borderId="0" xfId="1" applyFont="1" applyBorder="1" applyAlignment="1">
      <alignment horizontal="center" vertical="center"/>
    </xf>
    <xf numFmtId="0" fontId="27" fillId="6" borderId="1" xfId="1" applyFont="1" applyFill="1" applyBorder="1" applyAlignment="1">
      <alignment horizontal="center" vertical="center"/>
    </xf>
    <xf numFmtId="0" fontId="27" fillId="6" borderId="2" xfId="1" applyFont="1" applyFill="1" applyBorder="1" applyAlignment="1">
      <alignment horizontal="center" vertical="center"/>
    </xf>
    <xf numFmtId="0" fontId="27" fillId="6" borderId="3" xfId="1" applyFont="1" applyFill="1" applyBorder="1" applyAlignment="1">
      <alignment horizontal="center" vertical="center"/>
    </xf>
    <xf numFmtId="0" fontId="1" fillId="6" borderId="1" xfId="1" applyFill="1" applyBorder="1" applyAlignment="1">
      <alignment horizontal="center" vertical="center"/>
    </xf>
    <xf numFmtId="0" fontId="1" fillId="6" borderId="2" xfId="1" applyFill="1" applyBorder="1" applyAlignment="1">
      <alignment horizontal="center" vertical="center"/>
    </xf>
    <xf numFmtId="0" fontId="1" fillId="6" borderId="3" xfId="1" applyFill="1" applyBorder="1" applyAlignment="1">
      <alignment horizontal="center" vertical="center"/>
    </xf>
    <xf numFmtId="0" fontId="1" fillId="0" borderId="14" xfId="1" applyBorder="1" applyAlignment="1">
      <alignment horizontal="left" vertical="center"/>
    </xf>
    <xf numFmtId="0" fontId="1" fillId="0" borderId="15" xfId="1" applyBorder="1" applyAlignment="1">
      <alignment horizontal="left" vertical="center"/>
    </xf>
    <xf numFmtId="0" fontId="1" fillId="0" borderId="7" xfId="1" applyBorder="1" applyAlignment="1">
      <alignment horizontal="left" vertical="center"/>
    </xf>
    <xf numFmtId="0" fontId="1" fillId="0" borderId="0" xfId="1" applyBorder="1" applyAlignment="1">
      <alignment horizontal="left" vertical="center" wrapText="1"/>
    </xf>
    <xf numFmtId="0" fontId="1" fillId="0" borderId="9" xfId="1" applyBorder="1" applyAlignment="1">
      <alignment horizontal="left" vertical="center" wrapText="1"/>
    </xf>
    <xf numFmtId="0" fontId="28" fillId="0" borderId="6" xfId="1" applyFont="1" applyBorder="1" applyAlignment="1">
      <alignment vertical="center"/>
    </xf>
    <xf numFmtId="0" fontId="28" fillId="6" borderId="6" xfId="1" applyFont="1" applyFill="1" applyBorder="1" applyAlignment="1">
      <alignment horizontal="center" vertical="center" wrapText="1"/>
    </xf>
    <xf numFmtId="0" fontId="29" fillId="0" borderId="17" xfId="6" applyFont="1" applyBorder="1" applyAlignment="1">
      <alignment horizontal="center" vertical="center"/>
    </xf>
    <xf numFmtId="0" fontId="29" fillId="0" borderId="18" xfId="6" applyFont="1" applyBorder="1" applyAlignment="1">
      <alignment horizontal="center" vertical="center"/>
    </xf>
    <xf numFmtId="0" fontId="29" fillId="0" borderId="19" xfId="6" applyFont="1" applyBorder="1" applyAlignment="1">
      <alignment horizontal="center" vertical="center"/>
    </xf>
    <xf numFmtId="0" fontId="29" fillId="0" borderId="20" xfId="6" applyFont="1" applyBorder="1" applyAlignment="1">
      <alignment horizontal="center" vertical="center"/>
    </xf>
    <xf numFmtId="0" fontId="29" fillId="0" borderId="21" xfId="6" applyFont="1" applyBorder="1" applyAlignment="1">
      <alignment horizontal="center" vertical="center"/>
    </xf>
    <xf numFmtId="0" fontId="29" fillId="0" borderId="22" xfId="6" applyFont="1" applyBorder="1" applyAlignment="1">
      <alignment horizontal="center" vertical="center"/>
    </xf>
    <xf numFmtId="0" fontId="29" fillId="0" borderId="23" xfId="6" applyFont="1" applyBorder="1" applyAlignment="1">
      <alignment horizontal="center" vertical="center"/>
    </xf>
    <xf numFmtId="0" fontId="29" fillId="0" borderId="24" xfId="6" applyFont="1" applyBorder="1" applyAlignment="1">
      <alignment horizontal="center" vertical="center"/>
    </xf>
    <xf numFmtId="0" fontId="29" fillId="0" borderId="25" xfId="6" applyFont="1" applyBorder="1" applyAlignment="1">
      <alignment horizontal="center" vertical="center"/>
    </xf>
    <xf numFmtId="0" fontId="29" fillId="6" borderId="11" xfId="6" applyFont="1" applyFill="1" applyBorder="1" applyAlignment="1">
      <alignment horizontal="center" vertical="center"/>
    </xf>
    <xf numFmtId="0" fontId="29" fillId="6" borderId="4" xfId="6" applyFont="1" applyFill="1" applyBorder="1" applyAlignment="1">
      <alignment horizontal="center" vertical="center"/>
    </xf>
    <xf numFmtId="0" fontId="29" fillId="6" borderId="5" xfId="6" applyFont="1" applyFill="1" applyBorder="1" applyAlignment="1">
      <alignment horizontal="center" vertical="center"/>
    </xf>
    <xf numFmtId="0" fontId="29" fillId="0" borderId="14" xfId="6" applyFont="1" applyFill="1" applyBorder="1" applyAlignment="1">
      <alignment horizontal="center" vertical="center" shrinkToFit="1"/>
    </xf>
    <xf numFmtId="0" fontId="29" fillId="0" borderId="15" xfId="6" applyFont="1" applyFill="1" applyBorder="1" applyAlignment="1">
      <alignment horizontal="center" vertical="center" shrinkToFit="1"/>
    </xf>
    <xf numFmtId="0" fontId="29" fillId="0" borderId="7" xfId="6" applyFont="1" applyFill="1" applyBorder="1" applyAlignment="1">
      <alignment horizontal="center" vertical="center" shrinkToFit="1"/>
    </xf>
    <xf numFmtId="0" fontId="29" fillId="0" borderId="11" xfId="6" applyFont="1" applyBorder="1" applyAlignment="1">
      <alignment vertical="center" wrapText="1"/>
    </xf>
    <xf numFmtId="0" fontId="29" fillId="0" borderId="5" xfId="6" applyFont="1" applyBorder="1" applyAlignment="1">
      <alignment vertical="center" wrapText="1"/>
    </xf>
    <xf numFmtId="0" fontId="29" fillId="0" borderId="12" xfId="6" applyFont="1" applyBorder="1" applyAlignment="1">
      <alignment vertical="center" wrapText="1"/>
    </xf>
    <xf numFmtId="0" fontId="29" fillId="0" borderId="8" xfId="6" applyFont="1" applyBorder="1" applyAlignment="1">
      <alignment vertical="center" wrapText="1"/>
    </xf>
    <xf numFmtId="0" fontId="29" fillId="0" borderId="13" xfId="6" applyFont="1" applyBorder="1" applyAlignment="1">
      <alignment vertical="center" wrapText="1"/>
    </xf>
    <xf numFmtId="0" fontId="29" fillId="0" borderId="10" xfId="6" applyFont="1" applyBorder="1" applyAlignment="1">
      <alignment vertical="center" wrapText="1"/>
    </xf>
    <xf numFmtId="0" fontId="29" fillId="0" borderId="26" xfId="6" applyFont="1" applyBorder="1" applyAlignment="1">
      <alignment vertical="center" wrapText="1"/>
    </xf>
    <xf numFmtId="0" fontId="29" fillId="0" borderId="27" xfId="6" applyFont="1" applyBorder="1" applyAlignment="1">
      <alignment vertical="center" wrapText="1"/>
    </xf>
    <xf numFmtId="0" fontId="29" fillId="0" borderId="30" xfId="6" applyFont="1" applyBorder="1" applyAlignment="1">
      <alignment vertical="center" wrapText="1"/>
    </xf>
    <xf numFmtId="0" fontId="29" fillId="0" borderId="31" xfId="6" applyFont="1" applyBorder="1" applyAlignment="1">
      <alignment vertical="center" wrapText="1"/>
    </xf>
    <xf numFmtId="0" fontId="29" fillId="0" borderId="36" xfId="6" applyFont="1" applyBorder="1" applyAlignment="1">
      <alignment vertical="center" wrapText="1"/>
    </xf>
    <xf numFmtId="0" fontId="29" fillId="0" borderId="37" xfId="6" applyFont="1" applyBorder="1" applyAlignment="1">
      <alignment vertical="center" wrapText="1"/>
    </xf>
    <xf numFmtId="0" fontId="29" fillId="0" borderId="11" xfId="6" applyFont="1" applyFill="1" applyBorder="1" applyAlignment="1">
      <alignment vertical="center" wrapText="1"/>
    </xf>
    <xf numFmtId="0" fontId="29" fillId="0" borderId="5" xfId="6" applyFont="1" applyFill="1" applyBorder="1" applyAlignment="1">
      <alignment vertical="center" wrapText="1"/>
    </xf>
    <xf numFmtId="0" fontId="29" fillId="0" borderId="12" xfId="6" applyFont="1" applyFill="1" applyBorder="1" applyAlignment="1">
      <alignment vertical="center" wrapText="1"/>
    </xf>
    <xf numFmtId="0" fontId="29" fillId="0" borderId="8" xfId="6" applyFont="1" applyFill="1" applyBorder="1" applyAlignment="1">
      <alignment vertical="center" wrapText="1"/>
    </xf>
    <xf numFmtId="0" fontId="29" fillId="0" borderId="13" xfId="6" applyFont="1" applyFill="1" applyBorder="1" applyAlignment="1">
      <alignment vertical="center" wrapText="1"/>
    </xf>
    <xf numFmtId="0" fontId="29" fillId="0" borderId="10" xfId="6" applyFont="1" applyFill="1" applyBorder="1" applyAlignment="1">
      <alignment vertical="center" wrapText="1"/>
    </xf>
    <xf numFmtId="0" fontId="29" fillId="0" borderId="1" xfId="6" applyFont="1" applyFill="1" applyBorder="1" applyAlignment="1">
      <alignment horizontal="center" vertical="center" wrapText="1"/>
    </xf>
    <xf numFmtId="0" fontId="29" fillId="0" borderId="2" xfId="6" applyFont="1" applyFill="1" applyBorder="1" applyAlignment="1">
      <alignment horizontal="center" vertical="center" wrapText="1"/>
    </xf>
    <xf numFmtId="0" fontId="29" fillId="0" borderId="3" xfId="6" applyFont="1" applyFill="1" applyBorder="1" applyAlignment="1">
      <alignment horizontal="center" vertical="center" wrapText="1"/>
    </xf>
    <xf numFmtId="0" fontId="1" fillId="0" borderId="6" xfId="1" applyBorder="1" applyAlignment="1">
      <alignment horizontal="center" vertical="center"/>
    </xf>
    <xf numFmtId="0" fontId="1" fillId="0" borderId="1" xfId="1" applyFill="1" applyBorder="1" applyAlignment="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179" fontId="1" fillId="0" borderId="6" xfId="1" applyNumberFormat="1" applyBorder="1" applyAlignment="1">
      <alignment horizontal="center" vertical="center"/>
    </xf>
    <xf numFmtId="0" fontId="29" fillId="0" borderId="11" xfId="6" applyFont="1" applyBorder="1" applyAlignment="1">
      <alignment horizontal="center" vertical="center"/>
    </xf>
    <xf numFmtId="0" fontId="29" fillId="0" borderId="4" xfId="6" applyFont="1" applyBorder="1" applyAlignment="1">
      <alignment horizontal="center" vertical="center"/>
    </xf>
    <xf numFmtId="0" fontId="29" fillId="0" borderId="5" xfId="6" applyFont="1" applyBorder="1" applyAlignment="1">
      <alignment horizontal="center" vertical="center"/>
    </xf>
    <xf numFmtId="0" fontId="19" fillId="0" borderId="4" xfId="4" applyFont="1" applyFill="1" applyBorder="1" applyAlignment="1">
      <alignment horizontal="center" vertical="center"/>
    </xf>
    <xf numFmtId="0" fontId="38" fillId="0" borderId="0" xfId="4" applyFont="1" applyAlignment="1">
      <alignment horizontal="center" vertical="center" wrapText="1" shrinkToFit="1"/>
    </xf>
  </cellXfs>
  <cellStyles count="7">
    <cellStyle name="パーセント 2" xfId="5" xr:uid="{00000000-0005-0000-0000-000000000000}"/>
    <cellStyle name="標準" xfId="0" builtinId="0"/>
    <cellStyle name="標準 2" xfId="2" xr:uid="{00000000-0005-0000-0000-000002000000}"/>
    <cellStyle name="標準 2 2" xfId="6" xr:uid="{00000000-0005-0000-0000-000003000000}"/>
    <cellStyle name="標準 3" xfId="1" xr:uid="{00000000-0005-0000-0000-000004000000}"/>
    <cellStyle name="標準 4" xfId="3" xr:uid="{00000000-0005-0000-0000-000005000000}"/>
    <cellStyle name="標準_③-２加算様式（就労）" xfId="4" xr:uid="{00000000-0005-0000-0000-000006000000}"/>
  </cellStyles>
  <dxfs count="5">
    <dxf>
      <font>
        <color theme="0"/>
      </font>
    </dxf>
    <dxf>
      <font>
        <color theme="0"/>
      </font>
    </dxf>
    <dxf>
      <font>
        <color rgb="FFFFFFCC"/>
      </font>
    </dxf>
    <dxf>
      <font>
        <strike val="0"/>
        <u val="none"/>
        <color theme="0"/>
      </font>
    </dxf>
    <dxf>
      <font>
        <strike val="0"/>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66675</xdr:colOff>
      <xdr:row>4</xdr:row>
      <xdr:rowOff>76200</xdr:rowOff>
    </xdr:from>
    <xdr:to>
      <xdr:col>42</xdr:col>
      <xdr:colOff>38100</xdr:colOff>
      <xdr:row>6</xdr:row>
      <xdr:rowOff>276225</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3876675" y="1104900"/>
          <a:ext cx="66675" cy="866775"/>
        </a:xfrm>
        <a:prstGeom prst="leftBrace">
          <a:avLst>
            <a:gd name="adj1" fmla="val 581148"/>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87</xdr:col>
      <xdr:colOff>3789</xdr:colOff>
      <xdr:row>18</xdr:row>
      <xdr:rowOff>95250</xdr:rowOff>
    </xdr:from>
    <xdr:to>
      <xdr:col>88</xdr:col>
      <xdr:colOff>573549</xdr:colOff>
      <xdr:row>18</xdr:row>
      <xdr:rowOff>327741</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7533660" y="4839315"/>
          <a:ext cx="651695" cy="232491"/>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0</xdr:colOff>
      <xdr:row>20</xdr:row>
      <xdr:rowOff>62845</xdr:rowOff>
    </xdr:from>
    <xdr:to>
      <xdr:col>88</xdr:col>
      <xdr:colOff>622710</xdr:colOff>
      <xdr:row>20</xdr:row>
      <xdr:rowOff>270388</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7529871" y="5478780"/>
          <a:ext cx="704645" cy="20754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86</xdr:col>
      <xdr:colOff>68006</xdr:colOff>
      <xdr:row>22</xdr:row>
      <xdr:rowOff>43590</xdr:rowOff>
    </xdr:from>
    <xdr:to>
      <xdr:col>88</xdr:col>
      <xdr:colOff>614517</xdr:colOff>
      <xdr:row>22</xdr:row>
      <xdr:rowOff>303162</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515941" y="6131396"/>
          <a:ext cx="710382" cy="259572"/>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33</xdr:row>
      <xdr:rowOff>40967</xdr:rowOff>
    </xdr:from>
    <xdr:to>
      <xdr:col>89</xdr:col>
      <xdr:colOff>8193</xdr:colOff>
      <xdr:row>33</xdr:row>
      <xdr:rowOff>270386</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7611806" y="9553677"/>
          <a:ext cx="712839" cy="229419"/>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73169</xdr:colOff>
      <xdr:row>34</xdr:row>
      <xdr:rowOff>22860</xdr:rowOff>
    </xdr:from>
    <xdr:to>
      <xdr:col>89</xdr:col>
      <xdr:colOff>86504</xdr:colOff>
      <xdr:row>34</xdr:row>
      <xdr:rowOff>262194</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7603040" y="9871505"/>
          <a:ext cx="799916" cy="239334"/>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941</xdr:colOff>
      <xdr:row>35</xdr:row>
      <xdr:rowOff>16387</xdr:rowOff>
    </xdr:from>
    <xdr:to>
      <xdr:col>89</xdr:col>
      <xdr:colOff>90128</xdr:colOff>
      <xdr:row>35</xdr:row>
      <xdr:rowOff>234541</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7612747" y="8685161"/>
          <a:ext cx="638155" cy="218154"/>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6250</xdr:colOff>
      <xdr:row>17</xdr:row>
      <xdr:rowOff>40250</xdr:rowOff>
    </xdr:from>
    <xdr:to>
      <xdr:col>88</xdr:col>
      <xdr:colOff>562489</xdr:colOff>
      <xdr:row>17</xdr:row>
      <xdr:rowOff>300498</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8664475" y="4412225"/>
          <a:ext cx="651489" cy="260248"/>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10651</xdr:colOff>
      <xdr:row>19</xdr:row>
      <xdr:rowOff>54283</xdr:rowOff>
    </xdr:from>
    <xdr:to>
      <xdr:col>88</xdr:col>
      <xdr:colOff>581742</xdr:colOff>
      <xdr:row>19</xdr:row>
      <xdr:rowOff>303161</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7540522" y="5134283"/>
          <a:ext cx="653026" cy="248878"/>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38</xdr:row>
      <xdr:rowOff>0</xdr:rowOff>
    </xdr:from>
    <xdr:to>
      <xdr:col>89</xdr:col>
      <xdr:colOff>108585</xdr:colOff>
      <xdr:row>38</xdr:row>
      <xdr:rowOff>209550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8191500" y="8258175"/>
          <a:ext cx="71818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41</xdr:row>
      <xdr:rowOff>0</xdr:rowOff>
    </xdr:from>
    <xdr:to>
      <xdr:col>89</xdr:col>
      <xdr:colOff>108585</xdr:colOff>
      <xdr:row>41</xdr:row>
      <xdr:rowOff>209550</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8191500" y="8734425"/>
          <a:ext cx="71818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15240</xdr:colOff>
      <xdr:row>48</xdr:row>
      <xdr:rowOff>38100</xdr:rowOff>
    </xdr:from>
    <xdr:to>
      <xdr:col>90</xdr:col>
      <xdr:colOff>17145</xdr:colOff>
      <xdr:row>48</xdr:row>
      <xdr:rowOff>247650</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7749540" y="15895320"/>
          <a:ext cx="80962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49</xdr:row>
      <xdr:rowOff>0</xdr:rowOff>
    </xdr:from>
    <xdr:to>
      <xdr:col>89</xdr:col>
      <xdr:colOff>108585</xdr:colOff>
      <xdr:row>49</xdr:row>
      <xdr:rowOff>209550</xdr:rowOff>
    </xdr:to>
    <xdr:sp macro="" textlink="">
      <xdr:nvSpPr>
        <xdr:cNvPr id="27" name="角丸四角形 26">
          <a:extLst>
            <a:ext uri="{FF2B5EF4-FFF2-40B4-BE49-F238E27FC236}">
              <a16:creationId xmlns:a16="http://schemas.microsoft.com/office/drawing/2014/main" id="{00000000-0008-0000-0000-00001B000000}"/>
            </a:ext>
          </a:extLst>
        </xdr:cNvPr>
        <xdr:cNvSpPr/>
      </xdr:nvSpPr>
      <xdr:spPr>
        <a:xfrm>
          <a:off x="8191500" y="11115675"/>
          <a:ext cx="71818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50</xdr:row>
      <xdr:rowOff>0</xdr:rowOff>
    </xdr:from>
    <xdr:to>
      <xdr:col>89</xdr:col>
      <xdr:colOff>108585</xdr:colOff>
      <xdr:row>50</xdr:row>
      <xdr:rowOff>209550</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8191500" y="11353800"/>
          <a:ext cx="71818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76200</xdr:colOff>
      <xdr:row>52</xdr:row>
      <xdr:rowOff>9525</xdr:rowOff>
    </xdr:from>
    <xdr:to>
      <xdr:col>89</xdr:col>
      <xdr:colOff>89535</xdr:colOff>
      <xdr:row>52</xdr:row>
      <xdr:rowOff>219075</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8172450" y="11601450"/>
          <a:ext cx="71818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9525</xdr:colOff>
      <xdr:row>21</xdr:row>
      <xdr:rowOff>89515</xdr:rowOff>
    </xdr:from>
    <xdr:to>
      <xdr:col>88</xdr:col>
      <xdr:colOff>647291</xdr:colOff>
      <xdr:row>21</xdr:row>
      <xdr:rowOff>319549</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7539396" y="5841386"/>
          <a:ext cx="719701" cy="230034"/>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37</xdr:row>
      <xdr:rowOff>0</xdr:rowOff>
    </xdr:from>
    <xdr:to>
      <xdr:col>89</xdr:col>
      <xdr:colOff>108585</xdr:colOff>
      <xdr:row>37</xdr:row>
      <xdr:rowOff>209550</xdr:rowOff>
    </xdr:to>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8633952" y="8214032"/>
          <a:ext cx="723101"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15240</xdr:colOff>
      <xdr:row>42</xdr:row>
      <xdr:rowOff>30480</xdr:rowOff>
    </xdr:from>
    <xdr:to>
      <xdr:col>90</xdr:col>
      <xdr:colOff>17145</xdr:colOff>
      <xdr:row>42</xdr:row>
      <xdr:rowOff>240030</xdr:rowOff>
    </xdr:to>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7749540" y="12138660"/>
          <a:ext cx="80962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5715</xdr:colOff>
      <xdr:row>43</xdr:row>
      <xdr:rowOff>116205</xdr:rowOff>
    </xdr:from>
    <xdr:to>
      <xdr:col>47</xdr:col>
      <xdr:colOff>0</xdr:colOff>
      <xdr:row>43</xdr:row>
      <xdr:rowOff>285750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82440" y="13994130"/>
          <a:ext cx="727710" cy="169545"/>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76200</xdr:colOff>
      <xdr:row>44</xdr:row>
      <xdr:rowOff>22860</xdr:rowOff>
    </xdr:from>
    <xdr:to>
      <xdr:col>89</xdr:col>
      <xdr:colOff>100965</xdr:colOff>
      <xdr:row>44</xdr:row>
      <xdr:rowOff>232410</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7726680" y="12801600"/>
          <a:ext cx="80962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45</xdr:row>
      <xdr:rowOff>0</xdr:rowOff>
    </xdr:from>
    <xdr:to>
      <xdr:col>89</xdr:col>
      <xdr:colOff>108585</xdr:colOff>
      <xdr:row>45</xdr:row>
      <xdr:rowOff>209550</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7611806" y="10881032"/>
          <a:ext cx="657553"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46</xdr:row>
      <xdr:rowOff>0</xdr:rowOff>
    </xdr:from>
    <xdr:to>
      <xdr:col>89</xdr:col>
      <xdr:colOff>108585</xdr:colOff>
      <xdr:row>46</xdr:row>
      <xdr:rowOff>209550</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7611806" y="11126839"/>
          <a:ext cx="657553"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0</xdr:colOff>
      <xdr:row>23</xdr:row>
      <xdr:rowOff>81936</xdr:rowOff>
    </xdr:from>
    <xdr:to>
      <xdr:col>89</xdr:col>
      <xdr:colOff>26650</xdr:colOff>
      <xdr:row>23</xdr:row>
      <xdr:rowOff>291486</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7529871" y="6505678"/>
          <a:ext cx="813231"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8193</xdr:colOff>
      <xdr:row>25</xdr:row>
      <xdr:rowOff>32774</xdr:rowOff>
    </xdr:from>
    <xdr:to>
      <xdr:col>89</xdr:col>
      <xdr:colOff>34843</xdr:colOff>
      <xdr:row>25</xdr:row>
      <xdr:rowOff>242324</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7538064" y="7128387"/>
          <a:ext cx="813231"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16387</xdr:colOff>
      <xdr:row>26</xdr:row>
      <xdr:rowOff>40968</xdr:rowOff>
    </xdr:from>
    <xdr:to>
      <xdr:col>89</xdr:col>
      <xdr:colOff>43037</xdr:colOff>
      <xdr:row>26</xdr:row>
      <xdr:rowOff>250518</xdr:rowOff>
    </xdr:to>
    <xdr:sp macro="" textlink="">
      <xdr:nvSpPr>
        <xdr:cNvPr id="47" name="角丸四角形 46">
          <a:extLst>
            <a:ext uri="{FF2B5EF4-FFF2-40B4-BE49-F238E27FC236}">
              <a16:creationId xmlns:a16="http://schemas.microsoft.com/office/drawing/2014/main" id="{00000000-0008-0000-0000-00002F000000}"/>
            </a:ext>
          </a:extLst>
        </xdr:cNvPr>
        <xdr:cNvSpPr/>
      </xdr:nvSpPr>
      <xdr:spPr>
        <a:xfrm>
          <a:off x="7546258" y="7472516"/>
          <a:ext cx="813231"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40967</xdr:colOff>
      <xdr:row>27</xdr:row>
      <xdr:rowOff>32774</xdr:rowOff>
    </xdr:from>
    <xdr:to>
      <xdr:col>89</xdr:col>
      <xdr:colOff>67617</xdr:colOff>
      <xdr:row>27</xdr:row>
      <xdr:rowOff>242324</xdr:rowOff>
    </xdr:to>
    <xdr:sp macro="" textlink="">
      <xdr:nvSpPr>
        <xdr:cNvPr id="48" name="角丸四角形 47">
          <a:extLst>
            <a:ext uri="{FF2B5EF4-FFF2-40B4-BE49-F238E27FC236}">
              <a16:creationId xmlns:a16="http://schemas.microsoft.com/office/drawing/2014/main" id="{00000000-0008-0000-0000-000030000000}"/>
            </a:ext>
          </a:extLst>
        </xdr:cNvPr>
        <xdr:cNvSpPr/>
      </xdr:nvSpPr>
      <xdr:spPr>
        <a:xfrm>
          <a:off x="7570838" y="7800258"/>
          <a:ext cx="813231"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40968</xdr:colOff>
      <xdr:row>28</xdr:row>
      <xdr:rowOff>73742</xdr:rowOff>
    </xdr:from>
    <xdr:to>
      <xdr:col>89</xdr:col>
      <xdr:colOff>67618</xdr:colOff>
      <xdr:row>28</xdr:row>
      <xdr:rowOff>283292</xdr:rowOff>
    </xdr:to>
    <xdr:sp macro="" textlink="">
      <xdr:nvSpPr>
        <xdr:cNvPr id="49" name="角丸四角形 48">
          <a:extLst>
            <a:ext uri="{FF2B5EF4-FFF2-40B4-BE49-F238E27FC236}">
              <a16:creationId xmlns:a16="http://schemas.microsoft.com/office/drawing/2014/main" id="{00000000-0008-0000-0000-000031000000}"/>
            </a:ext>
          </a:extLst>
        </xdr:cNvPr>
        <xdr:cNvSpPr/>
      </xdr:nvSpPr>
      <xdr:spPr>
        <a:xfrm>
          <a:off x="7570839" y="8177161"/>
          <a:ext cx="813231"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57355</xdr:colOff>
      <xdr:row>32</xdr:row>
      <xdr:rowOff>0</xdr:rowOff>
    </xdr:from>
    <xdr:to>
      <xdr:col>89</xdr:col>
      <xdr:colOff>84005</xdr:colOff>
      <xdr:row>32</xdr:row>
      <xdr:rowOff>209550</xdr:rowOff>
    </xdr:to>
    <xdr:sp macro="" textlink="">
      <xdr:nvSpPr>
        <xdr:cNvPr id="50" name="角丸四角形 49">
          <a:extLst>
            <a:ext uri="{FF2B5EF4-FFF2-40B4-BE49-F238E27FC236}">
              <a16:creationId xmlns:a16="http://schemas.microsoft.com/office/drawing/2014/main" id="{00000000-0008-0000-0000-000032000000}"/>
            </a:ext>
          </a:extLst>
        </xdr:cNvPr>
        <xdr:cNvSpPr/>
      </xdr:nvSpPr>
      <xdr:spPr>
        <a:xfrm>
          <a:off x="7587226" y="7931355"/>
          <a:ext cx="657553"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36</xdr:row>
      <xdr:rowOff>0</xdr:rowOff>
    </xdr:from>
    <xdr:to>
      <xdr:col>89</xdr:col>
      <xdr:colOff>108585</xdr:colOff>
      <xdr:row>36</xdr:row>
      <xdr:rowOff>209550</xdr:rowOff>
    </xdr:to>
    <xdr:sp macro="" textlink="">
      <xdr:nvSpPr>
        <xdr:cNvPr id="51" name="角丸四角形 50">
          <a:extLst>
            <a:ext uri="{FF2B5EF4-FFF2-40B4-BE49-F238E27FC236}">
              <a16:creationId xmlns:a16="http://schemas.microsoft.com/office/drawing/2014/main" id="{00000000-0008-0000-0000-000033000000}"/>
            </a:ext>
          </a:extLst>
        </xdr:cNvPr>
        <xdr:cNvSpPr/>
      </xdr:nvSpPr>
      <xdr:spPr>
        <a:xfrm>
          <a:off x="7611806" y="8914581"/>
          <a:ext cx="657553"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51</xdr:row>
      <xdr:rowOff>0</xdr:rowOff>
    </xdr:from>
    <xdr:to>
      <xdr:col>89</xdr:col>
      <xdr:colOff>97155</xdr:colOff>
      <xdr:row>51</xdr:row>
      <xdr:rowOff>209550</xdr:rowOff>
    </xdr:to>
    <xdr:sp macro="" textlink="">
      <xdr:nvSpPr>
        <xdr:cNvPr id="46" name="角丸四角形 45">
          <a:extLst>
            <a:ext uri="{FF2B5EF4-FFF2-40B4-BE49-F238E27FC236}">
              <a16:creationId xmlns:a16="http://schemas.microsoft.com/office/drawing/2014/main" id="{00000000-0008-0000-0000-00002E000000}"/>
            </a:ext>
          </a:extLst>
        </xdr:cNvPr>
        <xdr:cNvSpPr/>
      </xdr:nvSpPr>
      <xdr:spPr>
        <a:xfrm>
          <a:off x="7734300" y="13853160"/>
          <a:ext cx="64579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1</xdr:colOff>
      <xdr:row>53</xdr:row>
      <xdr:rowOff>68580</xdr:rowOff>
    </xdr:from>
    <xdr:to>
      <xdr:col>47</xdr:col>
      <xdr:colOff>95250</xdr:colOff>
      <xdr:row>53</xdr:row>
      <xdr:rowOff>266700</xdr:rowOff>
    </xdr:to>
    <xdr:sp macro="" textlink="">
      <xdr:nvSpPr>
        <xdr:cNvPr id="52" name="角丸四角形 51">
          <a:extLst>
            <a:ext uri="{FF2B5EF4-FFF2-40B4-BE49-F238E27FC236}">
              <a16:creationId xmlns:a16="http://schemas.microsoft.com/office/drawing/2014/main" id="{00000000-0008-0000-0000-000034000000}"/>
            </a:ext>
          </a:extLst>
        </xdr:cNvPr>
        <xdr:cNvSpPr/>
      </xdr:nvSpPr>
      <xdr:spPr>
        <a:xfrm>
          <a:off x="4381501" y="16318230"/>
          <a:ext cx="723899" cy="19812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23433</xdr:colOff>
      <xdr:row>29</xdr:row>
      <xdr:rowOff>221554</xdr:rowOff>
    </xdr:from>
    <xdr:to>
      <xdr:col>89</xdr:col>
      <xdr:colOff>673428</xdr:colOff>
      <xdr:row>30</xdr:row>
      <xdr:rowOff>237940</xdr:rowOff>
    </xdr:to>
    <xdr:sp macro="" textlink="">
      <xdr:nvSpPr>
        <xdr:cNvPr id="53" name="角丸四角形 52">
          <a:extLst>
            <a:ext uri="{FF2B5EF4-FFF2-40B4-BE49-F238E27FC236}">
              <a16:creationId xmlns:a16="http://schemas.microsoft.com/office/drawing/2014/main" id="{00000000-0008-0000-0000-000035000000}"/>
            </a:ext>
          </a:extLst>
        </xdr:cNvPr>
        <xdr:cNvSpPr/>
      </xdr:nvSpPr>
      <xdr:spPr>
        <a:xfrm>
          <a:off x="7673913" y="8580694"/>
          <a:ext cx="1434855" cy="260226"/>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0</xdr:colOff>
      <xdr:row>15</xdr:row>
      <xdr:rowOff>114710</xdr:rowOff>
    </xdr:from>
    <xdr:to>
      <xdr:col>90</xdr:col>
      <xdr:colOff>104775</xdr:colOff>
      <xdr:row>16</xdr:row>
      <xdr:rowOff>180975</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8658225" y="4105685"/>
          <a:ext cx="1095375" cy="20914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90</xdr:col>
      <xdr:colOff>301438</xdr:colOff>
      <xdr:row>15</xdr:row>
      <xdr:rowOff>100043</xdr:rowOff>
    </xdr:from>
    <xdr:to>
      <xdr:col>92</xdr:col>
      <xdr:colOff>235892</xdr:colOff>
      <xdr:row>16</xdr:row>
      <xdr:rowOff>181979</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9437818" y="4138643"/>
          <a:ext cx="1336534" cy="219096"/>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22860</xdr:colOff>
      <xdr:row>39</xdr:row>
      <xdr:rowOff>53340</xdr:rowOff>
    </xdr:from>
    <xdr:to>
      <xdr:col>90</xdr:col>
      <xdr:colOff>24765</xdr:colOff>
      <xdr:row>39</xdr:row>
      <xdr:rowOff>262890</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7688580" y="11490960"/>
          <a:ext cx="80200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86</xdr:col>
      <xdr:colOff>63254</xdr:colOff>
      <xdr:row>24</xdr:row>
      <xdr:rowOff>48014</xdr:rowOff>
    </xdr:from>
    <xdr:to>
      <xdr:col>89</xdr:col>
      <xdr:colOff>6084</xdr:colOff>
      <xdr:row>24</xdr:row>
      <xdr:rowOff>257564</xdr:rowOff>
    </xdr:to>
    <xdr:sp macro="" textlink="">
      <xdr:nvSpPr>
        <xdr:cNvPr id="57" name="角丸四角形 56">
          <a:extLst>
            <a:ext uri="{FF2B5EF4-FFF2-40B4-BE49-F238E27FC236}">
              <a16:creationId xmlns:a16="http://schemas.microsoft.com/office/drawing/2014/main" id="{00000000-0008-0000-0000-000039000000}"/>
            </a:ext>
          </a:extLst>
        </xdr:cNvPr>
        <xdr:cNvSpPr/>
      </xdr:nvSpPr>
      <xdr:spPr>
        <a:xfrm>
          <a:off x="7629914" y="6730754"/>
          <a:ext cx="811510"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105</xdr:col>
      <xdr:colOff>3810</xdr:colOff>
      <xdr:row>38</xdr:row>
      <xdr:rowOff>76200</xdr:rowOff>
    </xdr:from>
    <xdr:to>
      <xdr:col>122</xdr:col>
      <xdr:colOff>26670</xdr:colOff>
      <xdr:row>41</xdr:row>
      <xdr:rowOff>133350</xdr:rowOff>
    </xdr:to>
    <xdr:sp macro="" textlink="">
      <xdr:nvSpPr>
        <xdr:cNvPr id="44" name="角丸四角形 43">
          <a:extLst>
            <a:ext uri="{FF2B5EF4-FFF2-40B4-BE49-F238E27FC236}">
              <a16:creationId xmlns:a16="http://schemas.microsoft.com/office/drawing/2014/main" id="{00000000-0008-0000-0000-00002C000000}"/>
            </a:ext>
          </a:extLst>
        </xdr:cNvPr>
        <xdr:cNvSpPr/>
      </xdr:nvSpPr>
      <xdr:spPr>
        <a:xfrm>
          <a:off x="9650730" y="11269980"/>
          <a:ext cx="1577340" cy="4381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ysClr val="windowText" lastClr="000000"/>
                </a:solidFill>
              </a:ln>
              <a:solidFill>
                <a:srgbClr val="FF0000"/>
              </a:solidFill>
              <a:latin typeface="Meiryo UI" panose="020B0604030504040204" pitchFamily="50" charset="-128"/>
              <a:ea typeface="Meiryo UI" panose="020B0604030504040204" pitchFamily="50" charset="-128"/>
            </a:rPr>
            <a:t>両面印刷してください！</a:t>
          </a:r>
        </a:p>
      </xdr:txBody>
    </xdr:sp>
    <xdr:clientData/>
  </xdr:twoCellAnchor>
  <xdr:twoCellAnchor>
    <xdr:from>
      <xdr:col>91</xdr:col>
      <xdr:colOff>45720</xdr:colOff>
      <xdr:row>38</xdr:row>
      <xdr:rowOff>114300</xdr:rowOff>
    </xdr:from>
    <xdr:to>
      <xdr:col>93</xdr:col>
      <xdr:colOff>220980</xdr:colOff>
      <xdr:row>39</xdr:row>
      <xdr:rowOff>217170</xdr:rowOff>
    </xdr:to>
    <xdr:sp macro="" textlink="">
      <xdr:nvSpPr>
        <xdr:cNvPr id="59" name="角丸四角形 58">
          <a:extLst>
            <a:ext uri="{FF2B5EF4-FFF2-40B4-BE49-F238E27FC236}">
              <a16:creationId xmlns:a16="http://schemas.microsoft.com/office/drawing/2014/main" id="{00000000-0008-0000-0000-00003B000000}"/>
            </a:ext>
          </a:extLst>
        </xdr:cNvPr>
        <xdr:cNvSpPr/>
      </xdr:nvSpPr>
      <xdr:spPr>
        <a:xfrm>
          <a:off x="9738360" y="11216640"/>
          <a:ext cx="1577340" cy="4381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ysClr val="windowText" lastClr="000000"/>
                </a:solidFill>
              </a:ln>
              <a:solidFill>
                <a:srgbClr val="FF0000"/>
              </a:solidFill>
              <a:latin typeface="Meiryo UI" panose="020B0604030504040204" pitchFamily="50" charset="-128"/>
              <a:ea typeface="Meiryo UI" panose="020B0604030504040204" pitchFamily="50" charset="-128"/>
            </a:rPr>
            <a:t>両面印刷してください！</a:t>
          </a:r>
        </a:p>
      </xdr:txBody>
    </xdr:sp>
    <xdr:clientData/>
  </xdr:twoCellAnchor>
  <xdr:twoCellAnchor>
    <xdr:from>
      <xdr:col>88</xdr:col>
      <xdr:colOff>22860</xdr:colOff>
      <xdr:row>4</xdr:row>
      <xdr:rowOff>99060</xdr:rowOff>
    </xdr:from>
    <xdr:to>
      <xdr:col>90</xdr:col>
      <xdr:colOff>786765</xdr:colOff>
      <xdr:row>5</xdr:row>
      <xdr:rowOff>154305</xdr:rowOff>
    </xdr:to>
    <xdr:sp macro="" textlink="">
      <xdr:nvSpPr>
        <xdr:cNvPr id="63" name="角丸四角形 62">
          <a:extLst>
            <a:ext uri="{FF2B5EF4-FFF2-40B4-BE49-F238E27FC236}">
              <a16:creationId xmlns:a16="http://schemas.microsoft.com/office/drawing/2014/main" id="{00000000-0008-0000-0000-00003F000000}"/>
            </a:ext>
          </a:extLst>
        </xdr:cNvPr>
        <xdr:cNvSpPr/>
      </xdr:nvSpPr>
      <xdr:spPr>
        <a:xfrm>
          <a:off x="7688580" y="1013460"/>
          <a:ext cx="1564005" cy="360045"/>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ysClr val="windowText" lastClr="000000"/>
                </a:solidFill>
              </a:ln>
              <a:solidFill>
                <a:srgbClr val="FF0000"/>
              </a:solidFill>
              <a:latin typeface="Meiryo UI" panose="020B0604030504040204" pitchFamily="50" charset="-128"/>
              <a:ea typeface="Meiryo UI" panose="020B0604030504040204" pitchFamily="50" charset="-128"/>
            </a:rPr>
            <a:t>両面印刷してください！</a:t>
          </a:r>
        </a:p>
      </xdr:txBody>
    </xdr:sp>
    <xdr:clientData/>
  </xdr:twoCellAnchor>
  <xdr:twoCellAnchor>
    <xdr:from>
      <xdr:col>87</xdr:col>
      <xdr:colOff>80011</xdr:colOff>
      <xdr:row>47</xdr:row>
      <xdr:rowOff>300990</xdr:rowOff>
    </xdr:from>
    <xdr:to>
      <xdr:col>88</xdr:col>
      <xdr:colOff>714375</xdr:colOff>
      <xdr:row>47</xdr:row>
      <xdr:rowOff>571500</xdr:rowOff>
    </xdr:to>
    <xdr:sp macro="" textlink="">
      <xdr:nvSpPr>
        <xdr:cNvPr id="64" name="角丸四角形 63">
          <a:extLst>
            <a:ext uri="{FF2B5EF4-FFF2-40B4-BE49-F238E27FC236}">
              <a16:creationId xmlns:a16="http://schemas.microsoft.com/office/drawing/2014/main" id="{00000000-0008-0000-0000-000040000000}"/>
            </a:ext>
          </a:extLst>
        </xdr:cNvPr>
        <xdr:cNvSpPr/>
      </xdr:nvSpPr>
      <xdr:spPr>
        <a:xfrm>
          <a:off x="8738236" y="14083665"/>
          <a:ext cx="729614" cy="27051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88</xdr:col>
      <xdr:colOff>0</xdr:colOff>
      <xdr:row>40</xdr:row>
      <xdr:rowOff>85725</xdr:rowOff>
    </xdr:from>
    <xdr:to>
      <xdr:col>90</xdr:col>
      <xdr:colOff>1905</xdr:colOff>
      <xdr:row>40</xdr:row>
      <xdr:rowOff>295275</xdr:rowOff>
    </xdr:to>
    <xdr:sp macro="" textlink="">
      <xdr:nvSpPr>
        <xdr:cNvPr id="3" name="角丸四角形 53">
          <a:extLst>
            <a:ext uri="{FF2B5EF4-FFF2-40B4-BE49-F238E27FC236}">
              <a16:creationId xmlns:a16="http://schemas.microsoft.com/office/drawing/2014/main" id="{7380C880-DA6C-4041-91C6-E8469972245B}"/>
            </a:ext>
          </a:extLst>
        </xdr:cNvPr>
        <xdr:cNvSpPr/>
      </xdr:nvSpPr>
      <xdr:spPr>
        <a:xfrm>
          <a:off x="8753475" y="12820650"/>
          <a:ext cx="897255" cy="20955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S64"/>
  <sheetViews>
    <sheetView showGridLines="0" tabSelected="1" zoomScaleNormal="100" zoomScaleSheetLayoutView="100" workbookViewId="0"/>
  </sheetViews>
  <sheetFormatPr defaultRowHeight="21" customHeight="1"/>
  <cols>
    <col min="1" max="1" width="1.625" style="11" customWidth="1"/>
    <col min="2" max="2" width="2.625" style="4" customWidth="1"/>
    <col min="3" max="24" width="1.375" style="4" customWidth="1"/>
    <col min="25" max="27" width="1.25" style="4" customWidth="1"/>
    <col min="28" max="70" width="1.375" style="4" customWidth="1"/>
    <col min="71" max="82" width="1.25" style="4" customWidth="1"/>
    <col min="83" max="86" width="1.25" style="4" hidden="1" customWidth="1"/>
    <col min="87" max="88" width="1.25" style="4" customWidth="1"/>
    <col min="89" max="89" width="10.25" style="16" customWidth="1"/>
    <col min="90" max="90" width="1.5" style="16" customWidth="1"/>
    <col min="91" max="91" width="17.875" style="16" customWidth="1"/>
    <col min="92" max="93" width="10.25" style="16" customWidth="1"/>
    <col min="94" max="94" width="15" style="16" customWidth="1"/>
    <col min="95" max="95" width="2.875" style="4" customWidth="1"/>
    <col min="96" max="97" width="9" style="4"/>
    <col min="98" max="98" width="6" style="4" customWidth="1"/>
    <col min="99" max="254" width="9" style="4"/>
    <col min="255" max="344" width="1.25" style="4" customWidth="1"/>
    <col min="345" max="350" width="8" style="4" customWidth="1"/>
    <col min="351" max="510" width="9" style="4"/>
    <col min="511" max="600" width="1.25" style="4" customWidth="1"/>
    <col min="601" max="606" width="8" style="4" customWidth="1"/>
    <col min="607" max="766" width="9" style="4"/>
    <col min="767" max="856" width="1.25" style="4" customWidth="1"/>
    <col min="857" max="862" width="8" style="4" customWidth="1"/>
    <col min="863" max="1022" width="9" style="4"/>
    <col min="1023" max="1112" width="1.25" style="4" customWidth="1"/>
    <col min="1113" max="1118" width="8" style="4" customWidth="1"/>
    <col min="1119" max="1278" width="9" style="4"/>
    <col min="1279" max="1368" width="1.25" style="4" customWidth="1"/>
    <col min="1369" max="1374" width="8" style="4" customWidth="1"/>
    <col min="1375" max="1534" width="9" style="4"/>
    <col min="1535" max="1624" width="1.25" style="4" customWidth="1"/>
    <col min="1625" max="1630" width="8" style="4" customWidth="1"/>
    <col min="1631" max="1790" width="9" style="4"/>
    <col min="1791" max="1880" width="1.25" style="4" customWidth="1"/>
    <col min="1881" max="1886" width="8" style="4" customWidth="1"/>
    <col min="1887" max="2046" width="9" style="4"/>
    <col min="2047" max="2136" width="1.25" style="4" customWidth="1"/>
    <col min="2137" max="2142" width="8" style="4" customWidth="1"/>
    <col min="2143" max="2302" width="9" style="4"/>
    <col min="2303" max="2392" width="1.25" style="4" customWidth="1"/>
    <col min="2393" max="2398" width="8" style="4" customWidth="1"/>
    <col min="2399" max="2558" width="9" style="4"/>
    <col min="2559" max="2648" width="1.25" style="4" customWidth="1"/>
    <col min="2649" max="2654" width="8" style="4" customWidth="1"/>
    <col min="2655" max="2814" width="9" style="4"/>
    <col min="2815" max="2904" width="1.25" style="4" customWidth="1"/>
    <col min="2905" max="2910" width="8" style="4" customWidth="1"/>
    <col min="2911" max="3070" width="9" style="4"/>
    <col min="3071" max="3160" width="1.25" style="4" customWidth="1"/>
    <col min="3161" max="3166" width="8" style="4" customWidth="1"/>
    <col min="3167" max="3326" width="9" style="4"/>
    <col min="3327" max="3416" width="1.25" style="4" customWidth="1"/>
    <col min="3417" max="3422" width="8" style="4" customWidth="1"/>
    <col min="3423" max="3582" width="9" style="4"/>
    <col min="3583" max="3672" width="1.25" style="4" customWidth="1"/>
    <col min="3673" max="3678" width="8" style="4" customWidth="1"/>
    <col min="3679" max="3838" width="9" style="4"/>
    <col min="3839" max="3928" width="1.25" style="4" customWidth="1"/>
    <col min="3929" max="3934" width="8" style="4" customWidth="1"/>
    <col min="3935" max="4094" width="9" style="4"/>
    <col min="4095" max="4184" width="1.25" style="4" customWidth="1"/>
    <col min="4185" max="4190" width="8" style="4" customWidth="1"/>
    <col min="4191" max="4350" width="9" style="4"/>
    <col min="4351" max="4440" width="1.25" style="4" customWidth="1"/>
    <col min="4441" max="4446" width="8" style="4" customWidth="1"/>
    <col min="4447" max="4606" width="9" style="4"/>
    <col min="4607" max="4696" width="1.25" style="4" customWidth="1"/>
    <col min="4697" max="4702" width="8" style="4" customWidth="1"/>
    <col min="4703" max="4862" width="9" style="4"/>
    <col min="4863" max="4952" width="1.25" style="4" customWidth="1"/>
    <col min="4953" max="4958" width="8" style="4" customWidth="1"/>
    <col min="4959" max="5118" width="9" style="4"/>
    <col min="5119" max="5208" width="1.25" style="4" customWidth="1"/>
    <col min="5209" max="5214" width="8" style="4" customWidth="1"/>
    <col min="5215" max="5374" width="9" style="4"/>
    <col min="5375" max="5464" width="1.25" style="4" customWidth="1"/>
    <col min="5465" max="5470" width="8" style="4" customWidth="1"/>
    <col min="5471" max="5630" width="9" style="4"/>
    <col min="5631" max="5720" width="1.25" style="4" customWidth="1"/>
    <col min="5721" max="5726" width="8" style="4" customWidth="1"/>
    <col min="5727" max="5886" width="9" style="4"/>
    <col min="5887" max="5976" width="1.25" style="4" customWidth="1"/>
    <col min="5977" max="5982" width="8" style="4" customWidth="1"/>
    <col min="5983" max="6142" width="9" style="4"/>
    <col min="6143" max="6232" width="1.25" style="4" customWidth="1"/>
    <col min="6233" max="6238" width="8" style="4" customWidth="1"/>
    <col min="6239" max="6398" width="9" style="4"/>
    <col min="6399" max="6488" width="1.25" style="4" customWidth="1"/>
    <col min="6489" max="6494" width="8" style="4" customWidth="1"/>
    <col min="6495" max="6654" width="9" style="4"/>
    <col min="6655" max="6744" width="1.25" style="4" customWidth="1"/>
    <col min="6745" max="6750" width="8" style="4" customWidth="1"/>
    <col min="6751" max="6910" width="9" style="4"/>
    <col min="6911" max="7000" width="1.25" style="4" customWidth="1"/>
    <col min="7001" max="7006" width="8" style="4" customWidth="1"/>
    <col min="7007" max="7166" width="9" style="4"/>
    <col min="7167" max="7256" width="1.25" style="4" customWidth="1"/>
    <col min="7257" max="7262" width="8" style="4" customWidth="1"/>
    <col min="7263" max="7422" width="9" style="4"/>
    <col min="7423" max="7512" width="1.25" style="4" customWidth="1"/>
    <col min="7513" max="7518" width="8" style="4" customWidth="1"/>
    <col min="7519" max="7678" width="9" style="4"/>
    <col min="7679" max="7768" width="1.25" style="4" customWidth="1"/>
    <col min="7769" max="7774" width="8" style="4" customWidth="1"/>
    <col min="7775" max="7934" width="9" style="4"/>
    <col min="7935" max="8024" width="1.25" style="4" customWidth="1"/>
    <col min="8025" max="8030" width="8" style="4" customWidth="1"/>
    <col min="8031" max="8190" width="9" style="4"/>
    <col min="8191" max="8280" width="1.25" style="4" customWidth="1"/>
    <col min="8281" max="8286" width="8" style="4" customWidth="1"/>
    <col min="8287" max="8446" width="9" style="4"/>
    <col min="8447" max="8536" width="1.25" style="4" customWidth="1"/>
    <col min="8537" max="8542" width="8" style="4" customWidth="1"/>
    <col min="8543" max="8702" width="9" style="4"/>
    <col min="8703" max="8792" width="1.25" style="4" customWidth="1"/>
    <col min="8793" max="8798" width="8" style="4" customWidth="1"/>
    <col min="8799" max="8958" width="9" style="4"/>
    <col min="8959" max="9048" width="1.25" style="4" customWidth="1"/>
    <col min="9049" max="9054" width="8" style="4" customWidth="1"/>
    <col min="9055" max="9214" width="9" style="4"/>
    <col min="9215" max="9304" width="1.25" style="4" customWidth="1"/>
    <col min="9305" max="9310" width="8" style="4" customWidth="1"/>
    <col min="9311" max="9470" width="9" style="4"/>
    <col min="9471" max="9560" width="1.25" style="4" customWidth="1"/>
    <col min="9561" max="9566" width="8" style="4" customWidth="1"/>
    <col min="9567" max="9726" width="9" style="4"/>
    <col min="9727" max="9816" width="1.25" style="4" customWidth="1"/>
    <col min="9817" max="9822" width="8" style="4" customWidth="1"/>
    <col min="9823" max="9982" width="9" style="4"/>
    <col min="9983" max="10072" width="1.25" style="4" customWidth="1"/>
    <col min="10073" max="10078" width="8" style="4" customWidth="1"/>
    <col min="10079" max="10238" width="9" style="4"/>
    <col min="10239" max="10328" width="1.25" style="4" customWidth="1"/>
    <col min="10329" max="10334" width="8" style="4" customWidth="1"/>
    <col min="10335" max="10494" width="9" style="4"/>
    <col min="10495" max="10584" width="1.25" style="4" customWidth="1"/>
    <col min="10585" max="10590" width="8" style="4" customWidth="1"/>
    <col min="10591" max="10750" width="9" style="4"/>
    <col min="10751" max="10840" width="1.25" style="4" customWidth="1"/>
    <col min="10841" max="10846" width="8" style="4" customWidth="1"/>
    <col min="10847" max="11006" width="9" style="4"/>
    <col min="11007" max="11096" width="1.25" style="4" customWidth="1"/>
    <col min="11097" max="11102" width="8" style="4" customWidth="1"/>
    <col min="11103" max="11262" width="9" style="4"/>
    <col min="11263" max="11352" width="1.25" style="4" customWidth="1"/>
    <col min="11353" max="11358" width="8" style="4" customWidth="1"/>
    <col min="11359" max="11518" width="9" style="4"/>
    <col min="11519" max="11608" width="1.25" style="4" customWidth="1"/>
    <col min="11609" max="11614" width="8" style="4" customWidth="1"/>
    <col min="11615" max="11774" width="9" style="4"/>
    <col min="11775" max="11864" width="1.25" style="4" customWidth="1"/>
    <col min="11865" max="11870" width="8" style="4" customWidth="1"/>
    <col min="11871" max="12030" width="9" style="4"/>
    <col min="12031" max="12120" width="1.25" style="4" customWidth="1"/>
    <col min="12121" max="12126" width="8" style="4" customWidth="1"/>
    <col min="12127" max="12286" width="9" style="4"/>
    <col min="12287" max="12376" width="1.25" style="4" customWidth="1"/>
    <col min="12377" max="12382" width="8" style="4" customWidth="1"/>
    <col min="12383" max="12542" width="9" style="4"/>
    <col min="12543" max="12632" width="1.25" style="4" customWidth="1"/>
    <col min="12633" max="12638" width="8" style="4" customWidth="1"/>
    <col min="12639" max="12798" width="9" style="4"/>
    <col min="12799" max="12888" width="1.25" style="4" customWidth="1"/>
    <col min="12889" max="12894" width="8" style="4" customWidth="1"/>
    <col min="12895" max="13054" width="9" style="4"/>
    <col min="13055" max="13144" width="1.25" style="4" customWidth="1"/>
    <col min="13145" max="13150" width="8" style="4" customWidth="1"/>
    <col min="13151" max="13310" width="9" style="4"/>
    <col min="13311" max="13400" width="1.25" style="4" customWidth="1"/>
    <col min="13401" max="13406" width="8" style="4" customWidth="1"/>
    <col min="13407" max="13566" width="9" style="4"/>
    <col min="13567" max="13656" width="1.25" style="4" customWidth="1"/>
    <col min="13657" max="13662" width="8" style="4" customWidth="1"/>
    <col min="13663" max="13822" width="9" style="4"/>
    <col min="13823" max="13912" width="1.25" style="4" customWidth="1"/>
    <col min="13913" max="13918" width="8" style="4" customWidth="1"/>
    <col min="13919" max="14078" width="9" style="4"/>
    <col min="14079" max="14168" width="1.25" style="4" customWidth="1"/>
    <col min="14169" max="14174" width="8" style="4" customWidth="1"/>
    <col min="14175" max="14334" width="9" style="4"/>
    <col min="14335" max="14424" width="1.25" style="4" customWidth="1"/>
    <col min="14425" max="14430" width="8" style="4" customWidth="1"/>
    <col min="14431" max="14590" width="9" style="4"/>
    <col min="14591" max="14680" width="1.25" style="4" customWidth="1"/>
    <col min="14681" max="14686" width="8" style="4" customWidth="1"/>
    <col min="14687" max="14846" width="9" style="4"/>
    <col min="14847" max="14936" width="1.25" style="4" customWidth="1"/>
    <col min="14937" max="14942" width="8" style="4" customWidth="1"/>
    <col min="14943" max="15102" width="9" style="4"/>
    <col min="15103" max="15192" width="1.25" style="4" customWidth="1"/>
    <col min="15193" max="15198" width="8" style="4" customWidth="1"/>
    <col min="15199" max="15358" width="9" style="4"/>
    <col min="15359" max="15448" width="1.25" style="4" customWidth="1"/>
    <col min="15449" max="15454" width="8" style="4" customWidth="1"/>
    <col min="15455" max="15614" width="9" style="4"/>
    <col min="15615" max="15704" width="1.25" style="4" customWidth="1"/>
    <col min="15705" max="15710" width="8" style="4" customWidth="1"/>
    <col min="15711" max="15870" width="9" style="4"/>
    <col min="15871" max="15960" width="1.25" style="4" customWidth="1"/>
    <col min="15961" max="15966" width="8" style="4" customWidth="1"/>
    <col min="15967" max="16126" width="9" style="4"/>
    <col min="16127" max="16216" width="1.25" style="4" customWidth="1"/>
    <col min="16217" max="16222" width="8" style="4" customWidth="1"/>
    <col min="16223" max="16384" width="9" style="4"/>
  </cols>
  <sheetData>
    <row r="1" spans="1:121" s="2" customFormat="1" ht="23.45" customHeight="1">
      <c r="B1" s="30"/>
      <c r="C1" s="30"/>
      <c r="D1" s="30"/>
      <c r="E1" s="30"/>
      <c r="F1" s="195" t="s">
        <v>30</v>
      </c>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30"/>
      <c r="BT1" s="196" t="s">
        <v>49</v>
      </c>
      <c r="BU1" s="196"/>
      <c r="BV1" s="196"/>
      <c r="BW1" s="196"/>
      <c r="BX1" s="196"/>
      <c r="BY1" s="196"/>
      <c r="BZ1" s="196"/>
      <c r="CA1" s="196"/>
      <c r="CB1" s="196"/>
      <c r="CC1" s="196"/>
      <c r="CD1" s="196"/>
      <c r="CE1" s="1"/>
      <c r="CF1" s="1"/>
      <c r="CG1" s="1"/>
      <c r="CH1" s="1"/>
      <c r="CI1" s="1"/>
      <c r="CJ1" s="1"/>
    </row>
    <row r="2" spans="1:121"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4"/>
      <c r="CL2" s="4"/>
      <c r="CM2" s="4"/>
      <c r="CN2" s="4"/>
      <c r="CO2" s="4"/>
      <c r="CP2" s="4"/>
    </row>
    <row r="3" spans="1:121" s="6" customFormat="1" ht="26.25" customHeight="1">
      <c r="A3" s="5"/>
      <c r="BK3" s="159" t="s">
        <v>1</v>
      </c>
      <c r="BL3" s="159"/>
      <c r="BM3" s="159"/>
      <c r="BN3" s="159"/>
      <c r="BO3" s="159"/>
      <c r="BP3" s="159"/>
      <c r="BQ3" s="159"/>
      <c r="BR3" s="159"/>
      <c r="BS3" s="159"/>
      <c r="BT3" s="159"/>
      <c r="BU3" s="159"/>
      <c r="BV3" s="159"/>
      <c r="BW3" s="159"/>
      <c r="BX3" s="159"/>
      <c r="BY3" s="159"/>
      <c r="BZ3" s="159"/>
      <c r="CA3" s="159"/>
      <c r="CB3" s="159"/>
      <c r="CC3" s="159"/>
      <c r="CD3" s="159"/>
      <c r="CE3" s="7"/>
      <c r="CF3" s="7"/>
      <c r="CG3" s="7"/>
      <c r="CH3" s="7"/>
      <c r="CI3" s="7"/>
      <c r="CJ3" s="7"/>
      <c r="CK3" s="34" t="s">
        <v>48</v>
      </c>
    </row>
    <row r="4" spans="1:121" s="6" customFormat="1" ht="21.75" customHeight="1">
      <c r="B4" s="5"/>
      <c r="C4" s="160" t="s">
        <v>2</v>
      </c>
      <c r="D4" s="160"/>
      <c r="E4" s="160"/>
      <c r="F4" s="160"/>
      <c r="G4" s="160"/>
      <c r="H4" s="160"/>
      <c r="I4" s="160"/>
      <c r="J4" s="160"/>
      <c r="K4" s="160"/>
      <c r="L4" s="160"/>
      <c r="M4" s="160"/>
      <c r="N4" s="160"/>
      <c r="O4" s="160"/>
      <c r="P4" s="160"/>
      <c r="Q4" s="160"/>
      <c r="R4" s="160"/>
      <c r="S4" s="160"/>
      <c r="T4" s="160"/>
    </row>
    <row r="5" spans="1:121" s="6" customFormat="1" ht="24" customHeight="1">
      <c r="A5" s="5"/>
      <c r="AR5" s="8" t="s">
        <v>31</v>
      </c>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row>
    <row r="6" spans="1:121" s="6" customFormat="1" ht="20.25" customHeight="1">
      <c r="A6" s="5"/>
      <c r="X6" s="9"/>
      <c r="Y6" s="9"/>
      <c r="Z6" s="9"/>
      <c r="AA6" s="9"/>
      <c r="AB6" s="9"/>
      <c r="AC6" s="9"/>
      <c r="AD6" s="9"/>
      <c r="AE6" s="9"/>
      <c r="AF6" s="9"/>
      <c r="AG6" s="9"/>
      <c r="AH6" s="9"/>
      <c r="AI6" s="9"/>
      <c r="AL6" s="10" t="s">
        <v>3</v>
      </c>
      <c r="AM6" s="8"/>
      <c r="AR6" s="8" t="s">
        <v>4</v>
      </c>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row>
    <row r="7" spans="1:121" s="6" customFormat="1" ht="23.25" customHeight="1">
      <c r="A7" s="5"/>
      <c r="X7" s="9"/>
      <c r="Y7" s="9"/>
      <c r="Z7" s="9"/>
      <c r="AA7" s="9"/>
      <c r="AB7" s="9"/>
      <c r="AC7" s="9"/>
      <c r="AD7" s="9"/>
      <c r="AE7" s="9"/>
      <c r="AF7" s="9"/>
      <c r="AG7" s="9"/>
      <c r="AH7" s="9"/>
      <c r="AI7" s="9"/>
      <c r="AR7" s="8" t="s">
        <v>33</v>
      </c>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K7" s="143" t="s">
        <v>50</v>
      </c>
    </row>
    <row r="8" spans="1:121" ht="6" customHeight="1">
      <c r="X8" s="12"/>
      <c r="Y8" s="12"/>
      <c r="Z8" s="12"/>
      <c r="AA8" s="12"/>
      <c r="AB8" s="12"/>
      <c r="AC8" s="12"/>
      <c r="AD8" s="12"/>
      <c r="AE8" s="12"/>
      <c r="AF8" s="12"/>
      <c r="CK8" s="144"/>
      <c r="CL8" s="4"/>
      <c r="CM8" s="4"/>
      <c r="CN8" s="4"/>
      <c r="CO8" s="4"/>
      <c r="CP8" s="4"/>
    </row>
    <row r="9" spans="1:121" ht="22.5" customHeight="1">
      <c r="A9" s="161" t="s">
        <v>5</v>
      </c>
      <c r="B9" s="161"/>
      <c r="C9" s="161"/>
      <c r="D9" s="161"/>
      <c r="E9" s="161"/>
      <c r="F9" s="161"/>
      <c r="G9" s="161"/>
      <c r="H9" s="161"/>
      <c r="I9" s="161"/>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1" t="s">
        <v>6</v>
      </c>
      <c r="AR9" s="161"/>
      <c r="AS9" s="161"/>
      <c r="AT9" s="161"/>
      <c r="AU9" s="161"/>
      <c r="AV9" s="161"/>
      <c r="AW9" s="161"/>
      <c r="AX9" s="161"/>
      <c r="AY9" s="161"/>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3"/>
      <c r="CF9" s="13"/>
      <c r="CG9" s="13"/>
      <c r="CH9" s="13"/>
      <c r="CI9" s="13"/>
      <c r="CJ9" s="13"/>
      <c r="CK9" s="145" t="s">
        <v>129</v>
      </c>
      <c r="CL9" s="146"/>
      <c r="CM9" s="147"/>
      <c r="CN9" s="145" t="s">
        <v>130</v>
      </c>
      <c r="CO9" s="146"/>
      <c r="CP9" s="147"/>
    </row>
    <row r="10" spans="1:121" ht="22.5" customHeight="1">
      <c r="A10" s="161"/>
      <c r="B10" s="161"/>
      <c r="C10" s="161"/>
      <c r="D10" s="161"/>
      <c r="E10" s="161"/>
      <c r="F10" s="161"/>
      <c r="G10" s="161"/>
      <c r="H10" s="161"/>
      <c r="I10" s="161"/>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1"/>
      <c r="AR10" s="161"/>
      <c r="AS10" s="161"/>
      <c r="AT10" s="161"/>
      <c r="AU10" s="161"/>
      <c r="AV10" s="161"/>
      <c r="AW10" s="161"/>
      <c r="AX10" s="161"/>
      <c r="AY10" s="161"/>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3"/>
      <c r="CF10" s="13"/>
      <c r="CG10" s="13"/>
      <c r="CH10" s="13"/>
      <c r="CI10" s="13"/>
      <c r="CJ10" s="13"/>
      <c r="CK10" s="148"/>
      <c r="CL10" s="149"/>
      <c r="CM10" s="150"/>
      <c r="CN10" s="148"/>
      <c r="CO10" s="149"/>
      <c r="CP10" s="150"/>
    </row>
    <row r="11" spans="1:121" ht="22.5" customHeight="1">
      <c r="A11" s="161"/>
      <c r="B11" s="161"/>
      <c r="C11" s="161"/>
      <c r="D11" s="161"/>
      <c r="E11" s="161"/>
      <c r="F11" s="161"/>
      <c r="G11" s="161"/>
      <c r="H11" s="161"/>
      <c r="I11" s="161"/>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1"/>
      <c r="AR11" s="161"/>
      <c r="AS11" s="161"/>
      <c r="AT11" s="161"/>
      <c r="AU11" s="161"/>
      <c r="AV11" s="161"/>
      <c r="AW11" s="161"/>
      <c r="AX11" s="161"/>
      <c r="AY11" s="161"/>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3"/>
      <c r="CF11" s="13"/>
      <c r="CG11" s="13"/>
      <c r="CH11" s="13"/>
      <c r="CI11" s="13"/>
      <c r="CJ11" s="13"/>
      <c r="CK11" s="151"/>
      <c r="CL11" s="152"/>
      <c r="CM11" s="153"/>
      <c r="CN11" s="151"/>
      <c r="CO11" s="152"/>
      <c r="CP11" s="153"/>
    </row>
    <row r="12" spans="1:121" ht="10.9" customHeight="1">
      <c r="A12" s="14"/>
      <c r="B12" s="14"/>
      <c r="C12" s="14"/>
      <c r="D12" s="14"/>
      <c r="E12" s="14"/>
      <c r="F12" s="14"/>
      <c r="G12" s="14"/>
      <c r="H12" s="14"/>
      <c r="I12" s="14"/>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4"/>
      <c r="AR12" s="14"/>
      <c r="AS12" s="14"/>
      <c r="AT12" s="14"/>
      <c r="AU12" s="14"/>
      <c r="AV12" s="14"/>
      <c r="AW12" s="14"/>
      <c r="AX12" s="14"/>
      <c r="AY12" s="14"/>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3"/>
      <c r="CF12" s="13"/>
      <c r="CG12" s="13"/>
      <c r="CH12" s="13"/>
      <c r="CI12" s="13"/>
      <c r="CJ12" s="13"/>
    </row>
    <row r="13" spans="1:121" s="16" customFormat="1" ht="30" customHeight="1">
      <c r="A13" s="95"/>
      <c r="B13" s="96" t="s">
        <v>7</v>
      </c>
      <c r="C13" s="96"/>
      <c r="D13" s="95"/>
      <c r="E13" s="95"/>
      <c r="F13" s="95"/>
      <c r="G13" s="95"/>
      <c r="H13" s="95"/>
      <c r="I13" s="95"/>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165" t="s">
        <v>8</v>
      </c>
      <c r="AR13" s="165"/>
      <c r="AS13" s="165"/>
      <c r="AT13" s="165"/>
      <c r="AU13" s="165"/>
      <c r="AV13" s="165"/>
      <c r="AW13" s="165"/>
      <c r="AX13" s="165"/>
      <c r="AY13" s="165"/>
      <c r="AZ13" s="163">
        <v>2</v>
      </c>
      <c r="BA13" s="163"/>
      <c r="BB13" s="163">
        <v>7</v>
      </c>
      <c r="BC13" s="163"/>
      <c r="BD13" s="163"/>
      <c r="BE13" s="163"/>
      <c r="BF13" s="163"/>
      <c r="BG13" s="163"/>
      <c r="BH13" s="163"/>
      <c r="BI13" s="163"/>
      <c r="BJ13" s="163"/>
      <c r="BK13" s="163"/>
      <c r="BL13" s="163"/>
      <c r="BM13" s="163"/>
      <c r="BN13" s="163"/>
      <c r="BO13" s="163"/>
      <c r="BP13" s="163"/>
      <c r="BQ13" s="163"/>
      <c r="BR13" s="165"/>
      <c r="BS13" s="165"/>
      <c r="BT13" s="165" t="s">
        <v>41</v>
      </c>
      <c r="BU13" s="165"/>
      <c r="BV13" s="165"/>
      <c r="BW13" s="165"/>
      <c r="BX13" s="165"/>
      <c r="BY13" s="165"/>
      <c r="BZ13" s="165"/>
      <c r="CA13" s="165"/>
      <c r="CB13" s="165"/>
      <c r="CC13" s="165"/>
      <c r="CD13" s="165"/>
      <c r="CE13" s="17"/>
      <c r="CF13" s="17"/>
      <c r="CG13" s="17"/>
      <c r="CH13" s="17"/>
      <c r="CI13" s="17"/>
      <c r="CJ13" s="17"/>
      <c r="CK13" s="166" t="s">
        <v>47</v>
      </c>
      <c r="CL13" s="167"/>
      <c r="CM13" s="167"/>
      <c r="CN13" s="167"/>
      <c r="CO13" s="168"/>
      <c r="CP13" s="87"/>
      <c r="CQ13" s="87"/>
    </row>
    <row r="14" spans="1:121" s="16" customFormat="1" ht="30" customHeight="1">
      <c r="A14" s="125" t="s">
        <v>9</v>
      </c>
      <c r="B14" s="126"/>
      <c r="C14" s="126"/>
      <c r="D14" s="126"/>
      <c r="E14" s="126"/>
      <c r="F14" s="126"/>
      <c r="G14" s="126"/>
      <c r="H14" s="126"/>
      <c r="I14" s="185"/>
      <c r="J14" s="186"/>
      <c r="K14" s="187"/>
      <c r="L14" s="187"/>
      <c r="M14" s="187"/>
      <c r="N14" s="187"/>
      <c r="O14" s="187"/>
      <c r="P14" s="187"/>
      <c r="Q14" s="187"/>
      <c r="R14" s="187"/>
      <c r="S14" s="187"/>
      <c r="T14" s="187"/>
      <c r="U14" s="187"/>
      <c r="V14" s="187"/>
      <c r="W14" s="187"/>
      <c r="X14" s="187"/>
      <c r="Y14" s="187"/>
      <c r="Z14" s="188"/>
      <c r="AA14" s="188"/>
      <c r="AB14" s="188"/>
      <c r="AC14" s="188"/>
      <c r="AD14" s="188"/>
      <c r="AE14" s="188"/>
      <c r="AF14" s="188"/>
      <c r="AG14" s="188"/>
      <c r="AH14" s="188"/>
      <c r="AI14" s="188"/>
      <c r="AJ14" s="188"/>
      <c r="AK14" s="188"/>
      <c r="AL14" s="188"/>
      <c r="AM14" s="188"/>
      <c r="AN14" s="188"/>
      <c r="AO14" s="188"/>
      <c r="AP14" s="189"/>
      <c r="AQ14" s="116" t="s">
        <v>10</v>
      </c>
      <c r="AR14" s="141"/>
      <c r="AS14" s="141"/>
      <c r="AT14" s="141"/>
      <c r="AU14" s="141"/>
      <c r="AV14" s="141"/>
      <c r="AW14" s="141"/>
      <c r="AX14" s="141"/>
      <c r="AY14" s="142"/>
      <c r="AZ14" s="169" t="s">
        <v>11</v>
      </c>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c r="BW14" s="170"/>
      <c r="BX14" s="170"/>
      <c r="BY14" s="170"/>
      <c r="BZ14" s="170"/>
      <c r="CA14" s="170"/>
      <c r="CB14" s="170"/>
      <c r="CC14" s="170"/>
      <c r="CD14" s="171"/>
      <c r="CE14" s="18"/>
      <c r="CF14" s="18"/>
      <c r="CG14" s="18"/>
      <c r="CH14" s="18"/>
      <c r="CI14" s="18"/>
      <c r="CK14" s="179" t="s">
        <v>128</v>
      </c>
      <c r="CL14" s="180"/>
      <c r="CM14" s="180"/>
      <c r="CN14" s="180"/>
      <c r="CO14" s="181"/>
      <c r="CP14" s="88"/>
      <c r="CQ14" s="88"/>
      <c r="CR14" s="32"/>
      <c r="CS14" s="32"/>
      <c r="CT14" s="32"/>
      <c r="CU14" s="32"/>
      <c r="CV14" s="32"/>
      <c r="CW14" s="32"/>
      <c r="CX14" s="32"/>
      <c r="CY14" s="32"/>
      <c r="CZ14" s="32"/>
      <c r="DA14" s="32"/>
      <c r="DB14" s="32"/>
      <c r="DC14" s="32"/>
      <c r="DD14" s="32"/>
      <c r="DE14" s="32"/>
      <c r="DF14" s="32"/>
      <c r="DG14" s="32"/>
      <c r="DH14" s="32"/>
      <c r="DI14" s="32"/>
      <c r="DJ14" s="32"/>
      <c r="DK14" s="32"/>
      <c r="DL14" s="32"/>
      <c r="DM14" s="32"/>
      <c r="DN14" s="32"/>
    </row>
    <row r="15" spans="1:121" s="16" customFormat="1" ht="30" customHeight="1">
      <c r="A15" s="165" t="s">
        <v>12</v>
      </c>
      <c r="B15" s="165"/>
      <c r="C15" s="165"/>
      <c r="D15" s="165"/>
      <c r="E15" s="165"/>
      <c r="F15" s="165"/>
      <c r="G15" s="165"/>
      <c r="H15" s="165"/>
      <c r="I15" s="165"/>
      <c r="J15" s="172" t="s">
        <v>0</v>
      </c>
      <c r="K15" s="172"/>
      <c r="L15" s="172"/>
      <c r="M15" s="172"/>
      <c r="N15" s="172"/>
      <c r="O15" s="172"/>
      <c r="P15" s="172"/>
      <c r="Q15" s="172"/>
      <c r="R15" s="172"/>
      <c r="S15" s="172"/>
      <c r="T15" s="172"/>
      <c r="U15" s="172"/>
      <c r="V15" s="172"/>
      <c r="W15" s="172"/>
      <c r="X15" s="172"/>
      <c r="Y15" s="172"/>
      <c r="Z15" s="173" t="s">
        <v>44</v>
      </c>
      <c r="AA15" s="131"/>
      <c r="AB15" s="131"/>
      <c r="AC15" s="131"/>
      <c r="AD15" s="131"/>
      <c r="AE15" s="131"/>
      <c r="AF15" s="131"/>
      <c r="AG15" s="131"/>
      <c r="AH15" s="131"/>
      <c r="AI15" s="174"/>
      <c r="AJ15" s="175"/>
      <c r="AK15" s="175"/>
      <c r="AL15" s="175"/>
      <c r="AM15" s="175"/>
      <c r="AN15" s="176" t="s">
        <v>13</v>
      </c>
      <c r="AO15" s="176"/>
      <c r="AP15" s="177"/>
      <c r="AQ15" s="116" t="s">
        <v>34</v>
      </c>
      <c r="AR15" s="141"/>
      <c r="AS15" s="141"/>
      <c r="AT15" s="141"/>
      <c r="AU15" s="141"/>
      <c r="AV15" s="141"/>
      <c r="AW15" s="141"/>
      <c r="AX15" s="141"/>
      <c r="AY15" s="142"/>
      <c r="AZ15" s="169" t="s">
        <v>35</v>
      </c>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c r="BW15" s="170"/>
      <c r="BX15" s="170"/>
      <c r="BY15" s="170"/>
      <c r="BZ15" s="170"/>
      <c r="CA15" s="170"/>
      <c r="CB15" s="170"/>
      <c r="CC15" s="170"/>
      <c r="CD15" s="171"/>
      <c r="CE15" s="18"/>
      <c r="CF15" s="18"/>
      <c r="CG15" s="18"/>
      <c r="CH15" s="18"/>
      <c r="CI15" s="18"/>
      <c r="CK15" s="182"/>
      <c r="CL15" s="183"/>
      <c r="CM15" s="183"/>
      <c r="CN15" s="183"/>
      <c r="CO15" s="184"/>
      <c r="CP15" s="88"/>
      <c r="CQ15" s="88"/>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28"/>
      <c r="DP15" s="28"/>
      <c r="DQ15" s="28"/>
    </row>
    <row r="16" spans="1:121" s="16" customFormat="1" ht="11.25" customHeight="1">
      <c r="A16" s="154" t="s">
        <v>14</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98"/>
      <c r="BT16" s="98"/>
      <c r="BU16" s="98"/>
      <c r="BV16" s="98"/>
      <c r="BW16" s="98"/>
      <c r="BX16" s="98"/>
      <c r="BY16" s="98"/>
      <c r="BZ16" s="98"/>
      <c r="CA16" s="98"/>
      <c r="CB16" s="98"/>
      <c r="CC16" s="98"/>
      <c r="CD16" s="99"/>
      <c r="CE16" s="19"/>
      <c r="CF16" s="19"/>
      <c r="CG16" s="19"/>
      <c r="CH16" s="19"/>
      <c r="CI16" s="19"/>
      <c r="CK16" s="88"/>
      <c r="CL16" s="88"/>
      <c r="CM16" s="88"/>
      <c r="CN16" s="88"/>
      <c r="CO16" s="88"/>
      <c r="CP16" s="88"/>
      <c r="CQ16" s="88"/>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28"/>
      <c r="DP16" s="28"/>
      <c r="DQ16" s="28"/>
    </row>
    <row r="17" spans="1:121" s="16" customFormat="1" ht="18.75" customHeight="1">
      <c r="A17" s="157"/>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15" t="s">
        <v>141</v>
      </c>
      <c r="BT17" s="115"/>
      <c r="BU17" s="115"/>
      <c r="BV17" s="115"/>
      <c r="BW17" s="115"/>
      <c r="BX17" s="115"/>
      <c r="BY17" s="115"/>
      <c r="BZ17" s="115"/>
      <c r="CA17" s="115"/>
      <c r="CB17" s="115"/>
      <c r="CC17" s="115"/>
      <c r="CD17" s="115"/>
      <c r="CE17" s="20"/>
      <c r="CF17" s="20"/>
      <c r="CG17" s="20"/>
      <c r="CH17" s="20"/>
      <c r="CI17" s="20"/>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28"/>
      <c r="DP17" s="28"/>
      <c r="DQ17" s="28"/>
    </row>
    <row r="18" spans="1:121" s="6" customFormat="1" ht="30" customHeight="1">
      <c r="A18" s="197" t="s">
        <v>144</v>
      </c>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15" t="s">
        <v>15</v>
      </c>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6"/>
      <c r="BS18" s="131"/>
      <c r="BT18" s="131"/>
      <c r="BU18" s="131"/>
      <c r="BV18" s="131"/>
      <c r="BW18" s="131"/>
      <c r="BX18" s="131"/>
      <c r="BY18" s="131"/>
      <c r="BZ18" s="131"/>
      <c r="CA18" s="131"/>
      <c r="CB18" s="131"/>
      <c r="CC18" s="131"/>
      <c r="CD18" s="131"/>
      <c r="CE18" s="21"/>
      <c r="CF18" s="21"/>
      <c r="CG18" s="21"/>
      <c r="CH18" s="21"/>
      <c r="CI18" s="21"/>
      <c r="CJ18" s="31"/>
      <c r="CK18" s="31"/>
      <c r="CL18" s="178" t="s">
        <v>135</v>
      </c>
      <c r="CM18" s="178"/>
      <c r="CN18" s="178"/>
      <c r="CO18" s="178"/>
      <c r="CP18" s="178"/>
      <c r="CQ18" s="178"/>
      <c r="CR18" s="178"/>
      <c r="CS18" s="178"/>
      <c r="CT18" s="178"/>
      <c r="CU18" s="31"/>
      <c r="CV18" s="31"/>
      <c r="CW18" s="31"/>
      <c r="CX18" s="31"/>
      <c r="CY18" s="31"/>
      <c r="CZ18" s="31"/>
      <c r="DA18" s="31"/>
      <c r="DB18" s="31"/>
      <c r="DC18" s="31"/>
      <c r="DD18" s="31"/>
      <c r="DE18" s="31"/>
      <c r="DF18" s="31"/>
      <c r="DG18" s="31"/>
      <c r="DH18" s="31"/>
      <c r="DI18" s="31"/>
      <c r="DJ18" s="31"/>
      <c r="DK18" s="31"/>
      <c r="DL18" s="31"/>
      <c r="DM18" s="31"/>
      <c r="DN18" s="31"/>
      <c r="DO18" s="27"/>
      <c r="DP18" s="27"/>
      <c r="DQ18" s="27"/>
    </row>
    <row r="19" spans="1:121" s="6" customFormat="1" ht="30" customHeight="1">
      <c r="A19" s="118" t="s">
        <v>136</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5" t="s">
        <v>22</v>
      </c>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6"/>
      <c r="BS19" s="131"/>
      <c r="BT19" s="131"/>
      <c r="BU19" s="131"/>
      <c r="BV19" s="131"/>
      <c r="BW19" s="131"/>
      <c r="BX19" s="131"/>
      <c r="BY19" s="131"/>
      <c r="BZ19" s="131"/>
      <c r="CA19" s="131"/>
      <c r="CB19" s="131"/>
      <c r="CC19" s="131"/>
      <c r="CD19" s="131"/>
      <c r="CE19" s="21"/>
      <c r="CF19" s="21"/>
      <c r="CG19" s="21"/>
      <c r="CH19" s="21"/>
      <c r="CI19" s="21"/>
      <c r="CJ19" s="31"/>
      <c r="CK19" s="31"/>
      <c r="CL19" s="178"/>
      <c r="CM19" s="178"/>
      <c r="CN19" s="178"/>
      <c r="CO19" s="178"/>
      <c r="CP19" s="178"/>
      <c r="CQ19" s="178"/>
      <c r="CR19" s="178"/>
      <c r="CS19" s="178"/>
      <c r="CT19" s="178"/>
      <c r="CU19" s="31"/>
      <c r="CV19" s="31"/>
      <c r="CW19" s="31"/>
      <c r="CX19" s="31"/>
      <c r="CY19" s="31"/>
      <c r="CZ19" s="31"/>
      <c r="DA19" s="31"/>
      <c r="DB19" s="31"/>
      <c r="DC19" s="31"/>
      <c r="DD19" s="31"/>
      <c r="DE19" s="31"/>
      <c r="DF19" s="31"/>
      <c r="DG19" s="31"/>
      <c r="DH19" s="31"/>
      <c r="DI19" s="31"/>
      <c r="DJ19" s="31"/>
      <c r="DK19" s="31"/>
      <c r="DL19" s="31"/>
      <c r="DM19" s="31"/>
      <c r="DN19" s="31"/>
      <c r="DO19" s="27"/>
      <c r="DP19" s="27"/>
      <c r="DQ19" s="27"/>
    </row>
    <row r="20" spans="1:121" s="6" customFormat="1" ht="30" customHeight="1">
      <c r="A20" s="118" t="s">
        <v>137</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5" t="s">
        <v>22</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6"/>
      <c r="BS20" s="131"/>
      <c r="BT20" s="131"/>
      <c r="BU20" s="131"/>
      <c r="BV20" s="131"/>
      <c r="BW20" s="131"/>
      <c r="BX20" s="131"/>
      <c r="BY20" s="131"/>
      <c r="BZ20" s="131"/>
      <c r="CA20" s="131"/>
      <c r="CB20" s="131"/>
      <c r="CC20" s="131"/>
      <c r="CD20" s="131"/>
      <c r="CE20" s="21"/>
      <c r="CF20" s="21"/>
      <c r="CG20" s="21"/>
      <c r="CH20" s="21"/>
      <c r="CI20" s="2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27"/>
      <c r="DP20" s="27"/>
      <c r="DQ20" s="27"/>
    </row>
    <row r="21" spans="1:121" s="6" customFormat="1" ht="30" customHeight="1">
      <c r="A21" s="118" t="s">
        <v>138</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5" t="s">
        <v>22</v>
      </c>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6"/>
      <c r="BS21" s="131"/>
      <c r="BT21" s="131"/>
      <c r="BU21" s="131"/>
      <c r="BV21" s="131"/>
      <c r="BW21" s="131"/>
      <c r="BX21" s="131"/>
      <c r="BY21" s="131"/>
      <c r="BZ21" s="131"/>
      <c r="CA21" s="131"/>
      <c r="CB21" s="131"/>
      <c r="CC21" s="131"/>
      <c r="CD21" s="131"/>
      <c r="CE21" s="21"/>
      <c r="CF21" s="21"/>
      <c r="CG21" s="21"/>
      <c r="CH21" s="21"/>
      <c r="CI21" s="2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27"/>
      <c r="DP21" s="27"/>
      <c r="DQ21" s="27"/>
    </row>
    <row r="22" spans="1:121" s="6" customFormat="1" ht="30" customHeight="1">
      <c r="A22" s="118" t="s">
        <v>16</v>
      </c>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5" t="s">
        <v>22</v>
      </c>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6"/>
      <c r="BS22" s="131"/>
      <c r="BT22" s="131"/>
      <c r="BU22" s="131"/>
      <c r="BV22" s="131"/>
      <c r="BW22" s="131"/>
      <c r="BX22" s="131"/>
      <c r="BY22" s="131"/>
      <c r="BZ22" s="131"/>
      <c r="CA22" s="131"/>
      <c r="CB22" s="131"/>
      <c r="CC22" s="131"/>
      <c r="CD22" s="131"/>
      <c r="CE22" s="21"/>
      <c r="CF22" s="21"/>
      <c r="CG22" s="21"/>
      <c r="CH22" s="21"/>
      <c r="CI22" s="21"/>
      <c r="CJ22" s="21"/>
      <c r="CK22" s="29"/>
      <c r="CL22" s="29"/>
      <c r="CM22" s="29"/>
      <c r="CN22" s="29"/>
      <c r="CO22" s="29"/>
      <c r="CP22" s="29"/>
      <c r="CQ22" s="29"/>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row>
    <row r="23" spans="1:121" s="6" customFormat="1" ht="30" customHeight="1">
      <c r="A23" s="197" t="s">
        <v>45</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5" t="s">
        <v>23</v>
      </c>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6"/>
      <c r="BS23" s="131"/>
      <c r="BT23" s="131"/>
      <c r="BU23" s="131"/>
      <c r="BV23" s="131"/>
      <c r="BW23" s="131"/>
      <c r="BX23" s="131"/>
      <c r="BY23" s="131"/>
      <c r="BZ23" s="131"/>
      <c r="CA23" s="131"/>
      <c r="CB23" s="131"/>
      <c r="CC23" s="131"/>
      <c r="CD23" s="131"/>
      <c r="CE23" s="21"/>
      <c r="CF23" s="21"/>
      <c r="CG23" s="21"/>
      <c r="CH23" s="21"/>
      <c r="CI23" s="21"/>
      <c r="CJ23" s="21"/>
      <c r="CK23" s="29"/>
      <c r="CL23" s="29"/>
      <c r="CM23" s="29"/>
      <c r="CN23" s="29"/>
      <c r="CO23" s="29"/>
      <c r="CP23" s="29"/>
      <c r="CQ23" s="29"/>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row>
    <row r="24" spans="1:121" s="6" customFormat="1" ht="30" customHeight="1">
      <c r="A24" s="118" t="s">
        <v>17</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5" t="s">
        <v>22</v>
      </c>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6"/>
      <c r="BS24" s="131"/>
      <c r="BT24" s="131"/>
      <c r="BU24" s="131"/>
      <c r="BV24" s="131"/>
      <c r="BW24" s="131"/>
      <c r="BX24" s="131"/>
      <c r="BY24" s="131"/>
      <c r="BZ24" s="131"/>
      <c r="CA24" s="131"/>
      <c r="CB24" s="131"/>
      <c r="CC24" s="131"/>
      <c r="CD24" s="131"/>
      <c r="CE24" s="21"/>
      <c r="CF24" s="21"/>
      <c r="CG24" s="21"/>
      <c r="CH24" s="21"/>
      <c r="CI24" s="21"/>
      <c r="CJ24" s="21"/>
      <c r="CK24" s="29"/>
      <c r="CL24" s="29"/>
      <c r="CM24" s="29"/>
      <c r="CN24" s="29"/>
      <c r="CO24" s="29"/>
      <c r="CP24" s="29"/>
      <c r="CQ24" s="29"/>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row>
    <row r="25" spans="1:121" s="9" customFormat="1" ht="30" customHeight="1">
      <c r="A25" s="118" t="s">
        <v>108</v>
      </c>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5" t="s">
        <v>22</v>
      </c>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6"/>
      <c r="BS25" s="131"/>
      <c r="BT25" s="131"/>
      <c r="BU25" s="131"/>
      <c r="BV25" s="131"/>
      <c r="BW25" s="131"/>
      <c r="BX25" s="131"/>
      <c r="BY25" s="131"/>
      <c r="BZ25" s="131"/>
      <c r="CA25" s="131"/>
      <c r="CB25" s="131"/>
      <c r="CC25" s="131"/>
      <c r="CD25" s="131"/>
      <c r="CE25" s="21"/>
      <c r="CF25" s="21"/>
      <c r="CG25" s="21"/>
      <c r="CH25" s="21"/>
      <c r="CI25" s="21"/>
      <c r="CJ25" s="21"/>
      <c r="CK25" s="16"/>
      <c r="CL25" s="16"/>
      <c r="CM25" s="29"/>
      <c r="CN25" s="29"/>
      <c r="CO25" s="29"/>
      <c r="CP25" s="29"/>
      <c r="CQ25" s="29"/>
      <c r="CR25" s="27"/>
    </row>
    <row r="26" spans="1:121" s="6" customFormat="1" ht="30" customHeight="1">
      <c r="A26" s="118" t="s">
        <v>115</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5" t="s">
        <v>22</v>
      </c>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6"/>
      <c r="BS26" s="131"/>
      <c r="BT26" s="131"/>
      <c r="BU26" s="131"/>
      <c r="BV26" s="131"/>
      <c r="BW26" s="131"/>
      <c r="BX26" s="131"/>
      <c r="BY26" s="131"/>
      <c r="BZ26" s="131"/>
      <c r="CA26" s="131"/>
      <c r="CB26" s="131"/>
      <c r="CC26" s="131"/>
      <c r="CD26" s="131"/>
      <c r="CE26" s="21"/>
      <c r="CF26" s="21"/>
      <c r="CG26" s="21"/>
      <c r="CH26" s="21"/>
      <c r="CI26" s="21"/>
      <c r="CJ26" s="21"/>
      <c r="CK26" s="16"/>
      <c r="CL26" s="16"/>
      <c r="CM26" s="29"/>
      <c r="CN26" s="29"/>
      <c r="CO26" s="29"/>
      <c r="CP26" s="29"/>
      <c r="CQ26" s="29"/>
      <c r="CR26" s="27"/>
    </row>
    <row r="27" spans="1:121" s="6" customFormat="1" ht="30" customHeight="1">
      <c r="A27" s="118" t="s">
        <v>116</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5" t="s">
        <v>22</v>
      </c>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6"/>
      <c r="BS27" s="131"/>
      <c r="BT27" s="131"/>
      <c r="BU27" s="131"/>
      <c r="BV27" s="131"/>
      <c r="BW27" s="131"/>
      <c r="BX27" s="131"/>
      <c r="BY27" s="131"/>
      <c r="BZ27" s="131"/>
      <c r="CA27" s="131"/>
      <c r="CB27" s="131"/>
      <c r="CC27" s="131"/>
      <c r="CD27" s="131"/>
      <c r="CE27" s="21"/>
      <c r="CF27" s="21"/>
      <c r="CG27" s="21"/>
      <c r="CH27" s="21"/>
      <c r="CI27" s="21"/>
      <c r="CJ27" s="21"/>
      <c r="CK27" s="16"/>
      <c r="CL27" s="16"/>
      <c r="CM27" s="16"/>
      <c r="CN27" s="16"/>
      <c r="CO27" s="16"/>
      <c r="CP27" s="16"/>
    </row>
    <row r="28" spans="1:121" s="6" customFormat="1" ht="30" customHeight="1">
      <c r="A28" s="118" t="s">
        <v>117</v>
      </c>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5" t="s">
        <v>22</v>
      </c>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6"/>
      <c r="BS28" s="131"/>
      <c r="BT28" s="131"/>
      <c r="BU28" s="131"/>
      <c r="BV28" s="131"/>
      <c r="BW28" s="131"/>
      <c r="BX28" s="131"/>
      <c r="BY28" s="131"/>
      <c r="BZ28" s="131"/>
      <c r="CA28" s="131"/>
      <c r="CB28" s="131"/>
      <c r="CC28" s="131"/>
      <c r="CD28" s="131"/>
      <c r="CE28" s="21"/>
      <c r="CF28" s="21"/>
      <c r="CG28" s="21"/>
      <c r="CH28" s="21"/>
      <c r="CI28" s="21"/>
      <c r="CJ28" s="21"/>
      <c r="CK28" s="16"/>
      <c r="CL28" s="16"/>
      <c r="CM28" s="16"/>
      <c r="CN28" s="16"/>
      <c r="CO28" s="16"/>
      <c r="CP28" s="16"/>
    </row>
    <row r="29" spans="1:121" s="6" customFormat="1" ht="30" customHeight="1">
      <c r="A29" s="118" t="s">
        <v>118</v>
      </c>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5" t="s">
        <v>22</v>
      </c>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6"/>
      <c r="BS29" s="131"/>
      <c r="BT29" s="131"/>
      <c r="BU29" s="131"/>
      <c r="BV29" s="131"/>
      <c r="BW29" s="131"/>
      <c r="BX29" s="131"/>
      <c r="BY29" s="131"/>
      <c r="BZ29" s="131"/>
      <c r="CA29" s="131"/>
      <c r="CB29" s="131"/>
      <c r="CC29" s="131"/>
      <c r="CD29" s="131"/>
      <c r="CE29" s="21"/>
      <c r="CF29" s="21"/>
      <c r="CG29" s="21"/>
      <c r="CH29" s="21"/>
      <c r="CI29" s="21"/>
      <c r="CJ29" s="21"/>
      <c r="CK29" s="16"/>
      <c r="CL29" s="16"/>
      <c r="CM29" s="16"/>
      <c r="CN29" s="16"/>
      <c r="CO29" s="16"/>
      <c r="CP29" s="16"/>
    </row>
    <row r="30" spans="1:121" s="6" customFormat="1" ht="19.5" customHeight="1">
      <c r="A30" s="119" t="s">
        <v>37</v>
      </c>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5" t="s">
        <v>119</v>
      </c>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17"/>
      <c r="BT30" s="117"/>
      <c r="BU30" s="117"/>
      <c r="BV30" s="117"/>
      <c r="BW30" s="117"/>
      <c r="BX30" s="117"/>
      <c r="BY30" s="117"/>
      <c r="BZ30" s="117"/>
      <c r="CA30" s="117"/>
      <c r="CB30" s="117"/>
      <c r="CC30" s="117"/>
      <c r="CD30" s="117"/>
      <c r="CE30" s="21"/>
      <c r="CF30" s="21"/>
      <c r="CG30" s="21"/>
      <c r="CH30" s="21"/>
      <c r="CI30" s="21"/>
      <c r="CJ30" s="21"/>
      <c r="CK30" s="16"/>
      <c r="CL30" s="16"/>
      <c r="CM30" s="16"/>
      <c r="CN30" s="16"/>
      <c r="CO30" s="16"/>
      <c r="CP30" s="16"/>
    </row>
    <row r="31" spans="1:121" s="6" customFormat="1" ht="19.5" customHeight="1">
      <c r="A31" s="121"/>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7" t="s">
        <v>120</v>
      </c>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17"/>
      <c r="BT31" s="117"/>
      <c r="BU31" s="117"/>
      <c r="BV31" s="117"/>
      <c r="BW31" s="117"/>
      <c r="BX31" s="117"/>
      <c r="BY31" s="117"/>
      <c r="BZ31" s="117"/>
      <c r="CA31" s="117"/>
      <c r="CB31" s="117"/>
      <c r="CC31" s="117"/>
      <c r="CD31" s="117"/>
      <c r="CE31" s="21"/>
      <c r="CF31" s="21"/>
      <c r="CG31" s="21"/>
      <c r="CH31" s="21"/>
      <c r="CI31" s="21"/>
      <c r="CJ31" s="21"/>
      <c r="CK31" s="16"/>
      <c r="CL31" s="16"/>
      <c r="CM31" s="16"/>
      <c r="CN31" s="16"/>
      <c r="CO31" s="16"/>
      <c r="CP31" s="16"/>
    </row>
    <row r="32" spans="1:121" s="6" customFormat="1" ht="19.5" customHeight="1">
      <c r="A32" s="123"/>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9" t="s">
        <v>121</v>
      </c>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17"/>
      <c r="BT32" s="117"/>
      <c r="BU32" s="117"/>
      <c r="BV32" s="117"/>
      <c r="BW32" s="117"/>
      <c r="BX32" s="117"/>
      <c r="BY32" s="117"/>
      <c r="BZ32" s="117"/>
      <c r="CA32" s="117"/>
      <c r="CB32" s="117"/>
      <c r="CC32" s="117"/>
      <c r="CD32" s="117"/>
      <c r="CE32" s="21"/>
      <c r="CF32" s="21"/>
      <c r="CG32" s="21"/>
      <c r="CH32" s="21"/>
      <c r="CI32" s="21"/>
      <c r="CJ32" s="21"/>
      <c r="CK32" s="16"/>
      <c r="CL32" s="16"/>
      <c r="CM32" s="16"/>
      <c r="CN32" s="16"/>
      <c r="CO32" s="16"/>
      <c r="CP32" s="16"/>
    </row>
    <row r="33" spans="1:123" s="6" customFormat="1" ht="30" customHeight="1">
      <c r="A33" s="118" t="s">
        <v>43</v>
      </c>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5" t="s">
        <v>24</v>
      </c>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6"/>
      <c r="BS33" s="131"/>
      <c r="BT33" s="131"/>
      <c r="BU33" s="131"/>
      <c r="BV33" s="131"/>
      <c r="BW33" s="131"/>
      <c r="BX33" s="131"/>
      <c r="BY33" s="131"/>
      <c r="BZ33" s="131"/>
      <c r="CA33" s="131"/>
      <c r="CB33" s="131"/>
      <c r="CC33" s="131"/>
      <c r="CD33" s="131"/>
      <c r="CE33" s="21"/>
      <c r="CF33" s="21"/>
      <c r="CG33" s="21"/>
      <c r="CH33" s="21"/>
      <c r="CI33" s="21"/>
      <c r="CJ33" s="21"/>
      <c r="CK33" s="16"/>
      <c r="CL33" s="16"/>
      <c r="CM33" s="16"/>
      <c r="CN33" s="16"/>
      <c r="CO33" s="16"/>
      <c r="CP33" s="16"/>
    </row>
    <row r="34" spans="1:123" s="6" customFormat="1" ht="30" customHeight="1">
      <c r="A34" s="118" t="s">
        <v>18</v>
      </c>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5" t="s">
        <v>25</v>
      </c>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6"/>
      <c r="BS34" s="131"/>
      <c r="BT34" s="131"/>
      <c r="BU34" s="131"/>
      <c r="BV34" s="131"/>
      <c r="BW34" s="131"/>
      <c r="BX34" s="131"/>
      <c r="BY34" s="131"/>
      <c r="BZ34" s="131"/>
      <c r="CA34" s="131"/>
      <c r="CB34" s="131"/>
      <c r="CC34" s="131"/>
      <c r="CD34" s="131"/>
      <c r="CE34" s="21"/>
      <c r="CF34" s="21"/>
      <c r="CG34" s="21"/>
      <c r="CH34" s="21"/>
      <c r="CI34" s="21"/>
      <c r="CJ34" s="21"/>
      <c r="CK34" s="16"/>
    </row>
    <row r="35" spans="1:123" s="6" customFormat="1" ht="30" customHeight="1">
      <c r="A35" s="118" t="s">
        <v>139</v>
      </c>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32" t="s">
        <v>26</v>
      </c>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2"/>
      <c r="BK35" s="132"/>
      <c r="BL35" s="132"/>
      <c r="BM35" s="132"/>
      <c r="BN35" s="132"/>
      <c r="BO35" s="132"/>
      <c r="BP35" s="132"/>
      <c r="BQ35" s="132"/>
      <c r="BR35" s="133"/>
      <c r="BS35" s="131"/>
      <c r="BT35" s="131"/>
      <c r="BU35" s="131"/>
      <c r="BV35" s="131"/>
      <c r="BW35" s="131"/>
      <c r="BX35" s="131"/>
      <c r="BY35" s="131"/>
      <c r="BZ35" s="131"/>
      <c r="CA35" s="131"/>
      <c r="CB35" s="131"/>
      <c r="CC35" s="131"/>
      <c r="CD35" s="131"/>
      <c r="CE35" s="21"/>
      <c r="CF35" s="21"/>
      <c r="CG35" s="21"/>
      <c r="CH35" s="21"/>
      <c r="CI35" s="21"/>
      <c r="CJ35" s="21"/>
      <c r="CK35" s="16"/>
      <c r="CL35" s="16"/>
      <c r="CM35" s="16"/>
      <c r="CN35" s="16"/>
      <c r="CO35" s="16"/>
      <c r="CP35" s="16"/>
    </row>
    <row r="36" spans="1:123" s="6" customFormat="1" ht="30" customHeight="1">
      <c r="A36" s="118" t="s">
        <v>127</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5" t="s">
        <v>15</v>
      </c>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6"/>
      <c r="BS36" s="131"/>
      <c r="BT36" s="131"/>
      <c r="BU36" s="131"/>
      <c r="BV36" s="131"/>
      <c r="BW36" s="131"/>
      <c r="BX36" s="131"/>
      <c r="BY36" s="131"/>
      <c r="BZ36" s="131"/>
      <c r="CA36" s="131"/>
      <c r="CB36" s="131"/>
      <c r="CC36" s="131"/>
      <c r="CD36" s="131"/>
      <c r="CE36" s="21"/>
      <c r="CF36" s="21"/>
      <c r="CG36" s="21"/>
      <c r="CH36" s="21"/>
      <c r="CI36" s="21"/>
      <c r="CJ36" s="21"/>
      <c r="CK36" s="16"/>
      <c r="CL36" s="16"/>
      <c r="CM36" s="16"/>
      <c r="CN36" s="16"/>
      <c r="CO36" s="16"/>
      <c r="CP36" s="16"/>
    </row>
    <row r="37" spans="1:123" s="16" customFormat="1" ht="30" customHeight="1">
      <c r="A37" s="118" t="s">
        <v>36</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5" t="s">
        <v>22</v>
      </c>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6"/>
      <c r="BS37" s="131"/>
      <c r="BT37" s="131"/>
      <c r="BU37" s="131"/>
      <c r="BV37" s="131"/>
      <c r="BW37" s="131"/>
      <c r="BX37" s="131"/>
      <c r="BY37" s="131"/>
      <c r="BZ37" s="131"/>
      <c r="CA37" s="131"/>
      <c r="CB37" s="131"/>
      <c r="CC37" s="131"/>
      <c r="CD37" s="131"/>
      <c r="CE37" s="33"/>
      <c r="CF37" s="33"/>
      <c r="CG37" s="33"/>
      <c r="CH37" s="33"/>
      <c r="CI37" s="33"/>
      <c r="CJ37" s="33"/>
      <c r="CM37" s="94" t="s">
        <v>134</v>
      </c>
      <c r="CN37" s="94"/>
      <c r="CO37" s="94"/>
      <c r="CP37" s="94"/>
      <c r="CQ37" s="94"/>
      <c r="CR37" s="94"/>
      <c r="CS37" s="94"/>
    </row>
    <row r="38" spans="1:123" s="16" customFormat="1" ht="30" customHeight="1">
      <c r="A38" s="118" t="s">
        <v>140</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5" t="s">
        <v>22</v>
      </c>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6"/>
      <c r="BS38" s="131"/>
      <c r="BT38" s="131"/>
      <c r="BU38" s="131"/>
      <c r="BV38" s="131"/>
      <c r="BW38" s="131"/>
      <c r="BX38" s="131"/>
      <c r="BY38" s="131"/>
      <c r="BZ38" s="131"/>
      <c r="CA38" s="131"/>
      <c r="CB38" s="131"/>
      <c r="CC38" s="131"/>
      <c r="CD38" s="131"/>
      <c r="CE38" s="33"/>
      <c r="CF38" s="33"/>
      <c r="CG38" s="33"/>
      <c r="CH38" s="33"/>
      <c r="CI38" s="33"/>
      <c r="CJ38" s="33"/>
      <c r="CM38" s="16" t="s">
        <v>126</v>
      </c>
    </row>
    <row r="39" spans="1:123" s="16" customFormat="1" ht="30" customHeight="1" thickBot="1">
      <c r="A39" s="118" t="s">
        <v>42</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5" t="s">
        <v>22</v>
      </c>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6"/>
      <c r="BS39" s="131"/>
      <c r="BT39" s="131"/>
      <c r="BU39" s="131"/>
      <c r="BV39" s="131"/>
      <c r="BW39" s="131"/>
      <c r="BX39" s="131"/>
      <c r="BY39" s="131"/>
      <c r="BZ39" s="131"/>
      <c r="CA39" s="131"/>
      <c r="CB39" s="131"/>
      <c r="CC39" s="131"/>
      <c r="CD39" s="131"/>
      <c r="CE39" s="33"/>
      <c r="CF39" s="33"/>
      <c r="CG39" s="33"/>
      <c r="CH39" s="33"/>
      <c r="CI39" s="108"/>
      <c r="CJ39" s="108"/>
      <c r="CK39" s="109"/>
      <c r="CL39" s="92" t="s">
        <v>131</v>
      </c>
      <c r="CM39" s="92"/>
      <c r="CN39" s="92"/>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1"/>
    </row>
    <row r="40" spans="1:123" s="16" customFormat="1" ht="30" customHeight="1">
      <c r="A40" s="118" t="s">
        <v>109</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5" t="s">
        <v>22</v>
      </c>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6"/>
      <c r="BS40" s="131"/>
      <c r="BT40" s="131"/>
      <c r="BU40" s="131"/>
      <c r="BV40" s="131"/>
      <c r="BW40" s="131"/>
      <c r="BX40" s="131"/>
      <c r="BY40" s="131"/>
      <c r="BZ40" s="131"/>
      <c r="CA40" s="131"/>
      <c r="CB40" s="131"/>
      <c r="CC40" s="131"/>
      <c r="CD40" s="131"/>
      <c r="CE40" s="33"/>
      <c r="CF40" s="33"/>
      <c r="CG40" s="33"/>
      <c r="CH40" s="33"/>
      <c r="CI40" s="33"/>
      <c r="CJ40" s="33"/>
      <c r="CL40" s="93" t="s">
        <v>132</v>
      </c>
      <c r="CM40" s="93"/>
      <c r="CN40" s="93"/>
    </row>
    <row r="41" spans="1:123" s="16" customFormat="1" ht="30" customHeight="1">
      <c r="A41" s="112" t="s">
        <v>125</v>
      </c>
      <c r="B41" s="113"/>
      <c r="C41" s="113"/>
      <c r="D41" s="113"/>
      <c r="E41" s="113"/>
      <c r="F41" s="113"/>
      <c r="G41" s="113"/>
      <c r="H41" s="113"/>
      <c r="I41" s="113"/>
      <c r="J41" s="113"/>
      <c r="K41" s="113"/>
      <c r="L41" s="113"/>
      <c r="M41" s="113"/>
      <c r="N41" s="113"/>
      <c r="O41" s="113"/>
      <c r="P41" s="113"/>
      <c r="Q41" s="113"/>
      <c r="R41" s="113"/>
      <c r="S41" s="113"/>
      <c r="T41" s="113"/>
      <c r="U41" s="113"/>
      <c r="V41" s="113"/>
      <c r="W41" s="113"/>
      <c r="X41" s="114"/>
      <c r="Y41" s="115" t="s">
        <v>22</v>
      </c>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6"/>
      <c r="BS41" s="117"/>
      <c r="BT41" s="117"/>
      <c r="BU41" s="117"/>
      <c r="BV41" s="117"/>
      <c r="BW41" s="117"/>
      <c r="BX41" s="117"/>
      <c r="BY41" s="117"/>
      <c r="BZ41" s="117"/>
      <c r="CA41" s="117"/>
      <c r="CB41" s="117"/>
      <c r="CC41" s="117"/>
      <c r="CD41" s="117"/>
      <c r="CE41" s="33"/>
      <c r="CF41" s="33"/>
      <c r="CG41" s="33"/>
      <c r="CH41" s="33"/>
    </row>
    <row r="42" spans="1:123" s="16" customFormat="1" ht="30" customHeight="1">
      <c r="A42" s="112" t="s">
        <v>32</v>
      </c>
      <c r="B42" s="113"/>
      <c r="C42" s="113"/>
      <c r="D42" s="113"/>
      <c r="E42" s="113"/>
      <c r="F42" s="113"/>
      <c r="G42" s="113"/>
      <c r="H42" s="113"/>
      <c r="I42" s="113"/>
      <c r="J42" s="113"/>
      <c r="K42" s="113"/>
      <c r="L42" s="113"/>
      <c r="M42" s="113"/>
      <c r="N42" s="113"/>
      <c r="O42" s="113"/>
      <c r="P42" s="113"/>
      <c r="Q42" s="113"/>
      <c r="R42" s="113"/>
      <c r="S42" s="113"/>
      <c r="T42" s="113"/>
      <c r="U42" s="113"/>
      <c r="V42" s="113"/>
      <c r="W42" s="113"/>
      <c r="X42" s="114"/>
      <c r="Y42" s="115" t="s">
        <v>22</v>
      </c>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6"/>
      <c r="BS42" s="117"/>
      <c r="BT42" s="117"/>
      <c r="BU42" s="117"/>
      <c r="BV42" s="117"/>
      <c r="BW42" s="117"/>
      <c r="BX42" s="117"/>
      <c r="BY42" s="117"/>
      <c r="BZ42" s="117"/>
      <c r="CA42" s="117"/>
      <c r="CB42" s="117"/>
      <c r="CC42" s="117"/>
      <c r="CD42" s="117"/>
      <c r="CE42" s="33"/>
      <c r="CF42" s="33"/>
      <c r="CG42" s="33"/>
      <c r="CH42" s="33"/>
      <c r="CI42" s="33"/>
      <c r="CJ42" s="33"/>
      <c r="CL42" s="93"/>
      <c r="CM42" s="93"/>
      <c r="CN42" s="93"/>
      <c r="CO42" s="93"/>
      <c r="CP42" s="93"/>
      <c r="CQ42" s="93"/>
      <c r="CR42" s="93"/>
      <c r="CS42" s="93"/>
      <c r="CT42" s="93"/>
      <c r="CU42" s="93"/>
      <c r="CV42" s="93"/>
      <c r="CW42" s="93"/>
      <c r="CX42" s="93"/>
      <c r="CY42" s="93"/>
      <c r="CZ42" s="93"/>
      <c r="DA42" s="93"/>
      <c r="DB42" s="93"/>
      <c r="DC42" s="93"/>
      <c r="DD42" s="93"/>
      <c r="DE42" s="93"/>
      <c r="DF42" s="93"/>
      <c r="DG42" s="93"/>
      <c r="DH42" s="93"/>
      <c r="DI42" s="93"/>
      <c r="DJ42" s="93"/>
      <c r="DK42" s="93"/>
      <c r="DL42" s="93"/>
      <c r="DM42" s="93"/>
      <c r="DN42" s="93"/>
      <c r="DO42" s="93"/>
      <c r="DP42" s="93"/>
      <c r="DQ42" s="93"/>
      <c r="DR42" s="93"/>
      <c r="DS42" s="91"/>
    </row>
    <row r="43" spans="1:123" s="16" customFormat="1" ht="30" customHeight="1">
      <c r="A43" s="118" t="s">
        <v>133</v>
      </c>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5" t="s">
        <v>122</v>
      </c>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6"/>
      <c r="BS43" s="131"/>
      <c r="BT43" s="131"/>
      <c r="BU43" s="131"/>
      <c r="BV43" s="131"/>
      <c r="BW43" s="131"/>
      <c r="BX43" s="131"/>
      <c r="BY43" s="131"/>
      <c r="BZ43" s="131"/>
      <c r="CA43" s="131"/>
      <c r="CB43" s="131"/>
      <c r="CC43" s="131"/>
      <c r="CD43" s="131"/>
      <c r="CE43" s="33"/>
      <c r="CF43" s="33"/>
      <c r="CG43" s="33"/>
      <c r="CH43" s="33"/>
      <c r="CI43" s="33"/>
      <c r="CJ43" s="33"/>
      <c r="CL43" s="93"/>
      <c r="CM43" s="93"/>
      <c r="CN43" s="93"/>
      <c r="CO43" s="93"/>
      <c r="CP43" s="93"/>
      <c r="CQ43" s="93"/>
      <c r="CR43" s="93"/>
      <c r="CS43" s="93"/>
      <c r="CT43" s="93"/>
      <c r="CU43" s="93"/>
      <c r="CV43" s="93"/>
      <c r="CW43" s="93"/>
      <c r="CX43" s="93"/>
      <c r="CY43" s="93"/>
      <c r="CZ43" s="93"/>
      <c r="DA43" s="93"/>
      <c r="DB43" s="93"/>
      <c r="DC43" s="93"/>
      <c r="DD43" s="93"/>
      <c r="DE43" s="93"/>
      <c r="DF43" s="93"/>
      <c r="DG43" s="93"/>
      <c r="DH43" s="93"/>
      <c r="DI43" s="93"/>
      <c r="DJ43" s="93"/>
      <c r="DK43" s="93"/>
      <c r="DL43" s="93"/>
      <c r="DM43" s="93"/>
      <c r="DN43" s="93"/>
      <c r="DO43" s="93"/>
      <c r="DP43" s="93"/>
      <c r="DQ43" s="93"/>
      <c r="DR43" s="93"/>
      <c r="DS43" s="91"/>
    </row>
    <row r="44" spans="1:123" s="6" customFormat="1" ht="30" customHeight="1">
      <c r="A44" s="118" t="s">
        <v>110</v>
      </c>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5" t="s">
        <v>22</v>
      </c>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6"/>
      <c r="BS44" s="131"/>
      <c r="BT44" s="131"/>
      <c r="BU44" s="131"/>
      <c r="BV44" s="131"/>
      <c r="BW44" s="131"/>
      <c r="BX44" s="131"/>
      <c r="BY44" s="131"/>
      <c r="BZ44" s="131"/>
      <c r="CA44" s="131"/>
      <c r="CB44" s="131"/>
      <c r="CC44" s="131"/>
      <c r="CD44" s="131"/>
      <c r="CE44" s="22"/>
      <c r="CF44" s="22"/>
      <c r="CG44" s="22"/>
      <c r="CH44" s="22"/>
      <c r="CI44" s="22"/>
      <c r="CJ44" s="22"/>
      <c r="CL44" s="93"/>
      <c r="CM44" s="93"/>
      <c r="CN44" s="93"/>
      <c r="CO44" s="93"/>
      <c r="CP44" s="93"/>
      <c r="CQ44" s="93"/>
      <c r="CR44" s="93"/>
      <c r="CS44" s="93"/>
      <c r="CT44" s="93"/>
      <c r="CU44" s="93"/>
      <c r="CV44" s="93"/>
      <c r="CW44" s="93"/>
      <c r="CX44" s="93"/>
      <c r="CY44" s="93"/>
      <c r="CZ44" s="93"/>
      <c r="DA44" s="93"/>
      <c r="DB44" s="91"/>
      <c r="DC44" s="91"/>
      <c r="DD44" s="91"/>
      <c r="DE44" s="91"/>
      <c r="DF44" s="91"/>
      <c r="DG44" s="91"/>
      <c r="DH44" s="91"/>
      <c r="DI44" s="91"/>
      <c r="DJ44" s="91"/>
      <c r="DK44" s="91"/>
      <c r="DL44" s="91"/>
      <c r="DM44" s="91"/>
      <c r="DN44" s="91"/>
      <c r="DO44" s="91"/>
      <c r="DP44" s="91"/>
      <c r="DQ44" s="91"/>
      <c r="DR44" s="91"/>
      <c r="DS44" s="91"/>
    </row>
    <row r="45" spans="1:123" s="6" customFormat="1" ht="30" customHeight="1">
      <c r="A45" s="118" t="s">
        <v>111</v>
      </c>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5" t="s">
        <v>22</v>
      </c>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6"/>
      <c r="BS45" s="131"/>
      <c r="BT45" s="131"/>
      <c r="BU45" s="131"/>
      <c r="BV45" s="131"/>
      <c r="BW45" s="131"/>
      <c r="BX45" s="131"/>
      <c r="BY45" s="131"/>
      <c r="BZ45" s="131"/>
      <c r="CA45" s="131"/>
      <c r="CB45" s="131"/>
      <c r="CC45" s="131"/>
      <c r="CD45" s="131"/>
      <c r="CE45" s="22"/>
      <c r="CF45" s="22"/>
      <c r="CG45" s="22"/>
      <c r="CH45" s="22"/>
      <c r="CI45" s="22"/>
      <c r="CJ45" s="22"/>
    </row>
    <row r="46" spans="1:123" s="6" customFormat="1" ht="30" customHeight="1">
      <c r="A46" s="118" t="s">
        <v>112</v>
      </c>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5" t="s">
        <v>24</v>
      </c>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6"/>
      <c r="BS46" s="131"/>
      <c r="BT46" s="131"/>
      <c r="BU46" s="131"/>
      <c r="BV46" s="131"/>
      <c r="BW46" s="131"/>
      <c r="BX46" s="131"/>
      <c r="BY46" s="131"/>
      <c r="BZ46" s="131"/>
      <c r="CA46" s="131"/>
      <c r="CB46" s="131"/>
      <c r="CC46" s="131"/>
      <c r="CD46" s="131"/>
      <c r="CE46" s="21"/>
      <c r="CF46" s="21"/>
      <c r="CG46" s="21"/>
      <c r="CH46" s="21"/>
      <c r="CI46" s="21"/>
      <c r="CJ46" s="21"/>
      <c r="CK46" s="16"/>
      <c r="CL46" s="16"/>
      <c r="CM46" s="16"/>
      <c r="CN46" s="16"/>
      <c r="CO46" s="16"/>
      <c r="CP46" s="16"/>
    </row>
    <row r="47" spans="1:123" s="25" customFormat="1" ht="30" customHeight="1">
      <c r="A47" s="118" t="s">
        <v>113</v>
      </c>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5" t="s">
        <v>22</v>
      </c>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6"/>
      <c r="BS47" s="131"/>
      <c r="BT47" s="131"/>
      <c r="BU47" s="131"/>
      <c r="BV47" s="131"/>
      <c r="BW47" s="131"/>
      <c r="BX47" s="131"/>
      <c r="BY47" s="131"/>
      <c r="BZ47" s="131"/>
      <c r="CA47" s="131"/>
      <c r="CB47" s="131"/>
      <c r="CC47" s="131"/>
      <c r="CD47" s="131"/>
      <c r="CE47" s="105"/>
      <c r="CF47" s="105"/>
      <c r="CG47" s="106"/>
      <c r="CH47" s="106"/>
      <c r="CI47" s="106"/>
      <c r="CJ47" s="106"/>
      <c r="CK47" s="104"/>
      <c r="CL47" s="104"/>
      <c r="CM47" s="104"/>
      <c r="CN47" s="104"/>
      <c r="CO47" s="104"/>
      <c r="CP47" s="104"/>
    </row>
    <row r="48" spans="1:123" s="6" customFormat="1" ht="63" customHeight="1">
      <c r="A48" s="194" t="s">
        <v>142</v>
      </c>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1" t="s">
        <v>148</v>
      </c>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5"/>
      <c r="BR48" s="192"/>
      <c r="BS48" s="131"/>
      <c r="BT48" s="131"/>
      <c r="BU48" s="131"/>
      <c r="BV48" s="131"/>
      <c r="BW48" s="131"/>
      <c r="BX48" s="131"/>
      <c r="BY48" s="131"/>
      <c r="BZ48" s="131"/>
      <c r="CA48" s="131"/>
      <c r="CB48" s="131"/>
      <c r="CC48" s="131"/>
      <c r="CD48" s="131"/>
      <c r="CE48" s="21"/>
      <c r="CF48" s="21"/>
      <c r="CG48" s="21"/>
      <c r="CH48" s="21"/>
      <c r="CI48" s="21"/>
      <c r="CJ48" s="21"/>
      <c r="CK48" s="16"/>
      <c r="CL48" s="16"/>
      <c r="CM48" s="16"/>
      <c r="CN48" s="16"/>
      <c r="CO48" s="16"/>
      <c r="CP48" s="16"/>
    </row>
    <row r="49" spans="1:94" s="107" customFormat="1" ht="30" customHeight="1">
      <c r="A49" s="112" t="s">
        <v>19</v>
      </c>
      <c r="B49" s="113"/>
      <c r="C49" s="113"/>
      <c r="D49" s="113"/>
      <c r="E49" s="113"/>
      <c r="F49" s="113"/>
      <c r="G49" s="113"/>
      <c r="H49" s="113"/>
      <c r="I49" s="113"/>
      <c r="J49" s="113"/>
      <c r="K49" s="113"/>
      <c r="L49" s="113"/>
      <c r="M49" s="113"/>
      <c r="N49" s="113"/>
      <c r="O49" s="113"/>
      <c r="P49" s="113"/>
      <c r="Q49" s="113"/>
      <c r="R49" s="113"/>
      <c r="S49" s="113"/>
      <c r="T49" s="113"/>
      <c r="U49" s="113"/>
      <c r="V49" s="113"/>
      <c r="W49" s="113"/>
      <c r="X49" s="114"/>
      <c r="Y49" s="116" t="s">
        <v>20</v>
      </c>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2"/>
      <c r="BS49" s="136"/>
      <c r="BT49" s="136"/>
      <c r="BU49" s="136"/>
      <c r="BV49" s="136"/>
      <c r="BW49" s="136"/>
      <c r="BX49" s="136"/>
      <c r="BY49" s="136"/>
      <c r="BZ49" s="136"/>
      <c r="CA49" s="136"/>
      <c r="CB49" s="136"/>
      <c r="CC49" s="136"/>
      <c r="CD49" s="137"/>
      <c r="CK49" s="104"/>
      <c r="CL49" s="104"/>
      <c r="CM49" s="104"/>
      <c r="CN49" s="104"/>
      <c r="CO49" s="104"/>
      <c r="CP49" s="104"/>
    </row>
    <row r="50" spans="1:94" s="107" customFormat="1" ht="30" customHeight="1">
      <c r="A50" s="112" t="s">
        <v>27</v>
      </c>
      <c r="B50" s="113"/>
      <c r="C50" s="113"/>
      <c r="D50" s="113"/>
      <c r="E50" s="113"/>
      <c r="F50" s="113"/>
      <c r="G50" s="113"/>
      <c r="H50" s="113"/>
      <c r="I50" s="113"/>
      <c r="J50" s="113"/>
      <c r="K50" s="113"/>
      <c r="L50" s="113"/>
      <c r="M50" s="113"/>
      <c r="N50" s="113"/>
      <c r="O50" s="113"/>
      <c r="P50" s="113"/>
      <c r="Q50" s="113"/>
      <c r="R50" s="113"/>
      <c r="S50" s="113"/>
      <c r="T50" s="113"/>
      <c r="U50" s="113"/>
      <c r="V50" s="113"/>
      <c r="W50" s="113"/>
      <c r="X50" s="114"/>
      <c r="Y50" s="116" t="s">
        <v>20</v>
      </c>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2"/>
      <c r="BS50" s="136"/>
      <c r="BT50" s="136"/>
      <c r="BU50" s="136"/>
      <c r="BV50" s="136"/>
      <c r="BW50" s="136"/>
      <c r="BX50" s="136"/>
      <c r="BY50" s="136"/>
      <c r="BZ50" s="136"/>
      <c r="CA50" s="136"/>
      <c r="CB50" s="136"/>
      <c r="CC50" s="136"/>
      <c r="CD50" s="137"/>
      <c r="CK50" s="104"/>
      <c r="CL50" s="104"/>
      <c r="CM50" s="104"/>
      <c r="CN50" s="104"/>
      <c r="CO50" s="104"/>
      <c r="CP50" s="104"/>
    </row>
    <row r="51" spans="1:94" ht="30" customHeight="1">
      <c r="A51" s="112" t="s">
        <v>46</v>
      </c>
      <c r="B51" s="113"/>
      <c r="C51" s="113"/>
      <c r="D51" s="113"/>
      <c r="E51" s="113"/>
      <c r="F51" s="113"/>
      <c r="G51" s="113"/>
      <c r="H51" s="113"/>
      <c r="I51" s="113"/>
      <c r="J51" s="113"/>
      <c r="K51" s="113"/>
      <c r="L51" s="113"/>
      <c r="M51" s="113"/>
      <c r="N51" s="113"/>
      <c r="O51" s="113"/>
      <c r="P51" s="113"/>
      <c r="Q51" s="113"/>
      <c r="R51" s="113"/>
      <c r="S51" s="113"/>
      <c r="T51" s="113"/>
      <c r="U51" s="113"/>
      <c r="V51" s="113"/>
      <c r="W51" s="113"/>
      <c r="X51" s="114"/>
      <c r="Y51" s="116" t="s">
        <v>21</v>
      </c>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2"/>
      <c r="BS51" s="136"/>
      <c r="BT51" s="136"/>
      <c r="BU51" s="136"/>
      <c r="BV51" s="136"/>
      <c r="BW51" s="136"/>
      <c r="BX51" s="136"/>
      <c r="BY51" s="136"/>
      <c r="BZ51" s="136"/>
      <c r="CA51" s="136"/>
      <c r="CB51" s="136"/>
      <c r="CC51" s="136"/>
      <c r="CD51" s="137"/>
    </row>
    <row r="52" spans="1:94" ht="30" customHeight="1">
      <c r="A52" s="138" t="s">
        <v>123</v>
      </c>
      <c r="B52" s="139"/>
      <c r="C52" s="139"/>
      <c r="D52" s="139"/>
      <c r="E52" s="139"/>
      <c r="F52" s="139"/>
      <c r="G52" s="139"/>
      <c r="H52" s="139"/>
      <c r="I52" s="139"/>
      <c r="J52" s="139"/>
      <c r="K52" s="139"/>
      <c r="L52" s="139"/>
      <c r="M52" s="139"/>
      <c r="N52" s="139"/>
      <c r="O52" s="139"/>
      <c r="P52" s="139"/>
      <c r="Q52" s="139"/>
      <c r="R52" s="139"/>
      <c r="S52" s="139"/>
      <c r="T52" s="139"/>
      <c r="U52" s="139"/>
      <c r="V52" s="139"/>
      <c r="W52" s="139"/>
      <c r="X52" s="140"/>
      <c r="Y52" s="116" t="s">
        <v>22</v>
      </c>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2"/>
      <c r="BS52" s="136"/>
      <c r="BT52" s="136"/>
      <c r="BU52" s="136"/>
      <c r="BV52" s="136"/>
      <c r="BW52" s="136"/>
      <c r="BX52" s="136"/>
      <c r="BY52" s="136"/>
      <c r="BZ52" s="136"/>
      <c r="CA52" s="136"/>
      <c r="CB52" s="136"/>
      <c r="CC52" s="136"/>
      <c r="CD52" s="137"/>
    </row>
    <row r="53" spans="1:94" ht="30" customHeight="1">
      <c r="A53" s="112" t="s">
        <v>28</v>
      </c>
      <c r="B53" s="113"/>
      <c r="C53" s="113"/>
      <c r="D53" s="113"/>
      <c r="E53" s="113"/>
      <c r="F53" s="113"/>
      <c r="G53" s="113"/>
      <c r="H53" s="113"/>
      <c r="I53" s="113"/>
      <c r="J53" s="113"/>
      <c r="K53" s="113"/>
      <c r="L53" s="113"/>
      <c r="M53" s="113"/>
      <c r="N53" s="113"/>
      <c r="O53" s="113"/>
      <c r="P53" s="113"/>
      <c r="Q53" s="113"/>
      <c r="R53" s="113"/>
      <c r="S53" s="113"/>
      <c r="T53" s="113"/>
      <c r="U53" s="113"/>
      <c r="V53" s="113"/>
      <c r="W53" s="113"/>
      <c r="X53" s="114"/>
      <c r="Y53" s="116" t="s">
        <v>29</v>
      </c>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2"/>
      <c r="BS53" s="136"/>
      <c r="BT53" s="136"/>
      <c r="BU53" s="136"/>
      <c r="BV53" s="136"/>
      <c r="BW53" s="136"/>
      <c r="BX53" s="136"/>
      <c r="BY53" s="136"/>
      <c r="BZ53" s="136"/>
      <c r="CA53" s="136"/>
      <c r="CB53" s="136"/>
      <c r="CC53" s="136"/>
      <c r="CD53" s="137"/>
    </row>
    <row r="54" spans="1:94" ht="30" customHeight="1">
      <c r="A54" s="112" t="s">
        <v>114</v>
      </c>
      <c r="B54" s="113"/>
      <c r="C54" s="113"/>
      <c r="D54" s="113"/>
      <c r="E54" s="113"/>
      <c r="F54" s="113"/>
      <c r="G54" s="113"/>
      <c r="H54" s="113"/>
      <c r="I54" s="113"/>
      <c r="J54" s="113"/>
      <c r="K54" s="113"/>
      <c r="L54" s="113"/>
      <c r="M54" s="113"/>
      <c r="N54" s="113"/>
      <c r="O54" s="113"/>
      <c r="P54" s="113"/>
      <c r="Q54" s="113"/>
      <c r="R54" s="113"/>
      <c r="S54" s="113"/>
      <c r="T54" s="113"/>
      <c r="U54" s="113"/>
      <c r="V54" s="113"/>
      <c r="W54" s="113"/>
      <c r="X54" s="114"/>
      <c r="Y54" s="116" t="s">
        <v>29</v>
      </c>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2"/>
      <c r="BS54" s="136"/>
      <c r="BT54" s="136"/>
      <c r="BU54" s="136"/>
      <c r="BV54" s="136"/>
      <c r="BW54" s="136"/>
      <c r="BX54" s="136"/>
      <c r="BY54" s="136"/>
      <c r="BZ54" s="136"/>
      <c r="CA54" s="136"/>
      <c r="CB54" s="136"/>
      <c r="CC54" s="136"/>
      <c r="CD54" s="137"/>
    </row>
    <row r="55" spans="1:94" ht="17.100000000000001" customHeight="1">
      <c r="A55" s="23"/>
      <c r="B55" s="23"/>
      <c r="C55" s="190"/>
      <c r="D55" s="190"/>
      <c r="E55" s="190"/>
      <c r="F55" s="190"/>
      <c r="G55" s="190"/>
      <c r="H55" s="190"/>
      <c r="I55" s="23"/>
      <c r="J55" s="23"/>
      <c r="K55" s="23"/>
      <c r="L55" s="23"/>
      <c r="M55" s="23"/>
      <c r="N55" s="23"/>
      <c r="O55" s="23"/>
      <c r="P55" s="23"/>
      <c r="Q55" s="23"/>
      <c r="R55" s="23"/>
      <c r="S55" s="23"/>
      <c r="T55" s="23"/>
      <c r="U55" s="23"/>
      <c r="V55" s="23"/>
      <c r="W55" s="23"/>
      <c r="X55" s="23"/>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57"/>
      <c r="BT55" s="257"/>
      <c r="BU55" s="257"/>
      <c r="BV55" s="257"/>
      <c r="BW55" s="257"/>
      <c r="BX55" s="257"/>
      <c r="BY55" s="257"/>
      <c r="BZ55" s="257"/>
      <c r="CA55" s="257"/>
      <c r="CB55" s="257"/>
      <c r="CC55" s="257"/>
      <c r="CD55" s="257"/>
    </row>
    <row r="56" spans="1:94" ht="12.75" customHeight="1">
      <c r="A56" s="100"/>
      <c r="B56" s="101" t="s">
        <v>38</v>
      </c>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row>
    <row r="57" spans="1:94" ht="15" customHeight="1">
      <c r="A57" s="100"/>
      <c r="B57" s="101" t="s">
        <v>39</v>
      </c>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row>
    <row r="58" spans="1:94" ht="15" customHeight="1">
      <c r="A58" s="100"/>
      <c r="B58" s="193" t="s">
        <v>124</v>
      </c>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3"/>
      <c r="BR58" s="193"/>
      <c r="BS58" s="193"/>
      <c r="BT58" s="193"/>
      <c r="BU58" s="193"/>
      <c r="BV58" s="193"/>
      <c r="BW58" s="193"/>
      <c r="BX58" s="193"/>
      <c r="BY58" s="193"/>
      <c r="BZ58" s="193"/>
      <c r="CA58" s="193"/>
      <c r="CB58" s="102"/>
      <c r="CC58" s="102"/>
      <c r="CD58" s="102"/>
    </row>
    <row r="59" spans="1:94" ht="22.15" customHeight="1">
      <c r="A59" s="100"/>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3"/>
      <c r="BR59" s="193"/>
      <c r="BS59" s="193"/>
      <c r="BT59" s="193"/>
      <c r="BU59" s="193"/>
      <c r="BV59" s="193"/>
      <c r="BW59" s="193"/>
      <c r="BX59" s="193"/>
      <c r="BY59" s="193"/>
      <c r="BZ59" s="193"/>
      <c r="CA59" s="193"/>
      <c r="CB59" s="102"/>
      <c r="CC59" s="102"/>
      <c r="CD59" s="102"/>
    </row>
    <row r="60" spans="1:94" ht="15" customHeight="1">
      <c r="A60" s="103"/>
      <c r="B60" s="102" t="s">
        <v>40</v>
      </c>
      <c r="C60" s="102"/>
      <c r="D60" s="102"/>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258"/>
      <c r="BT60" s="258"/>
      <c r="BU60" s="258"/>
      <c r="BV60" s="258"/>
      <c r="BW60" s="258"/>
      <c r="BX60" s="258"/>
      <c r="BY60" s="258"/>
      <c r="BZ60" s="258"/>
      <c r="CA60" s="258"/>
      <c r="CB60" s="258"/>
      <c r="CC60" s="258"/>
      <c r="CD60" s="258"/>
    </row>
    <row r="61" spans="1:94" ht="15" customHeight="1">
      <c r="A61" s="103"/>
      <c r="B61" s="102"/>
      <c r="C61" s="102"/>
      <c r="D61" s="102"/>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35"/>
      <c r="BT61" s="135"/>
      <c r="BU61" s="135"/>
      <c r="BV61" s="135"/>
      <c r="BW61" s="135"/>
      <c r="BX61" s="135"/>
      <c r="BY61" s="135"/>
      <c r="BZ61" s="135"/>
      <c r="CA61" s="135"/>
      <c r="CB61" s="135"/>
      <c r="CC61" s="135"/>
      <c r="CD61" s="135"/>
      <c r="CE61" s="89"/>
      <c r="CF61" s="89"/>
      <c r="CG61" s="89"/>
    </row>
    <row r="62" spans="1:94" ht="15" customHeight="1">
      <c r="A62" s="26"/>
      <c r="B62" s="134" t="s">
        <v>147</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c r="BR62" s="134"/>
      <c r="BS62" s="134"/>
      <c r="BT62" s="134"/>
      <c r="BU62" s="134"/>
      <c r="BV62" s="107"/>
      <c r="BW62" s="107"/>
      <c r="BX62" s="107"/>
      <c r="BY62" s="107"/>
      <c r="BZ62" s="107"/>
      <c r="CA62" s="107"/>
      <c r="CB62" s="107"/>
      <c r="CC62" s="107"/>
      <c r="CD62" s="107"/>
    </row>
    <row r="63" spans="1:94" ht="17.25" customHeight="1">
      <c r="A63" s="26"/>
      <c r="B63" s="111"/>
      <c r="C63" s="111"/>
      <c r="D63" s="111"/>
      <c r="E63" s="111" t="s">
        <v>145</v>
      </c>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c r="BG63" s="111"/>
      <c r="BH63" s="111"/>
      <c r="BI63" s="111"/>
      <c r="BJ63" s="111"/>
      <c r="BK63" s="111"/>
      <c r="BL63" s="111"/>
      <c r="BM63" s="111"/>
      <c r="BN63" s="111"/>
      <c r="BO63" s="111"/>
      <c r="BP63" s="111"/>
      <c r="BQ63" s="111"/>
      <c r="BR63" s="111"/>
      <c r="BS63" s="111"/>
      <c r="BT63" s="111"/>
      <c r="BU63" s="111"/>
      <c r="BV63" s="107"/>
      <c r="BW63" s="107"/>
      <c r="BX63" s="107"/>
      <c r="BY63" s="107"/>
      <c r="BZ63" s="107"/>
      <c r="CA63" s="107"/>
      <c r="CB63" s="107"/>
      <c r="CC63" s="107"/>
      <c r="CD63" s="107"/>
    </row>
    <row r="64" spans="1:94" ht="17.25" customHeight="1">
      <c r="A64" s="26"/>
      <c r="B64" s="111"/>
      <c r="C64" s="111"/>
      <c r="D64" s="111"/>
      <c r="E64" s="111" t="s">
        <v>146</v>
      </c>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11"/>
      <c r="BQ64" s="111"/>
      <c r="BR64" s="111"/>
      <c r="BS64" s="258" t="s">
        <v>143</v>
      </c>
      <c r="BT64" s="258"/>
      <c r="BU64" s="258"/>
      <c r="BV64" s="258"/>
      <c r="BW64" s="258"/>
      <c r="BX64" s="258"/>
      <c r="BY64" s="258"/>
      <c r="BZ64" s="258"/>
      <c r="CA64" s="258"/>
      <c r="CB64" s="258"/>
      <c r="CC64" s="258"/>
      <c r="CD64" s="258"/>
    </row>
  </sheetData>
  <dataConsolidate/>
  <mergeCells count="156">
    <mergeCell ref="F1:BR1"/>
    <mergeCell ref="BT1:CD1"/>
    <mergeCell ref="A23:X23"/>
    <mergeCell ref="Y23:BR23"/>
    <mergeCell ref="BS23:CD23"/>
    <mergeCell ref="A24:X24"/>
    <mergeCell ref="Y24:BR24"/>
    <mergeCell ref="BS24:CD24"/>
    <mergeCell ref="A29:X29"/>
    <mergeCell ref="Y29:BR29"/>
    <mergeCell ref="BS29:CD29"/>
    <mergeCell ref="A28:X28"/>
    <mergeCell ref="Y28:BR28"/>
    <mergeCell ref="BS28:CD28"/>
    <mergeCell ref="A27:X27"/>
    <mergeCell ref="Y27:BR27"/>
    <mergeCell ref="BS27:CD27"/>
    <mergeCell ref="A18:X18"/>
    <mergeCell ref="Y18:BR18"/>
    <mergeCell ref="BB13:BC13"/>
    <mergeCell ref="BD13:BE13"/>
    <mergeCell ref="Y19:BR19"/>
    <mergeCell ref="BS42:CD42"/>
    <mergeCell ref="A53:X53"/>
    <mergeCell ref="Y53:BR53"/>
    <mergeCell ref="BS53:CD53"/>
    <mergeCell ref="A43:X43"/>
    <mergeCell ref="Y45:BR45"/>
    <mergeCell ref="A42:X42"/>
    <mergeCell ref="Y42:BR42"/>
    <mergeCell ref="A48:X48"/>
    <mergeCell ref="BS39:CD39"/>
    <mergeCell ref="A40:X40"/>
    <mergeCell ref="Y40:BR40"/>
    <mergeCell ref="BS40:CD40"/>
    <mergeCell ref="A36:X36"/>
    <mergeCell ref="Y36:BR36"/>
    <mergeCell ref="BS36:CD36"/>
    <mergeCell ref="A37:X37"/>
    <mergeCell ref="A38:X38"/>
    <mergeCell ref="Y38:BR38"/>
    <mergeCell ref="BS38:CD38"/>
    <mergeCell ref="BS18:CD18"/>
    <mergeCell ref="AZ13:BA13"/>
    <mergeCell ref="CK14:CO15"/>
    <mergeCell ref="A14:I14"/>
    <mergeCell ref="J14:AP14"/>
    <mergeCell ref="AQ14:AY14"/>
    <mergeCell ref="C55:H55"/>
    <mergeCell ref="AZ14:CD14"/>
    <mergeCell ref="BS19:CD19"/>
    <mergeCell ref="Y48:BR48"/>
    <mergeCell ref="BS48:CD48"/>
    <mergeCell ref="BS25:CD25"/>
    <mergeCell ref="A50:X50"/>
    <mergeCell ref="Y50:BR50"/>
    <mergeCell ref="BS50:CD50"/>
    <mergeCell ref="A51:X51"/>
    <mergeCell ref="Y51:BR51"/>
    <mergeCell ref="BS51:CD51"/>
    <mergeCell ref="A49:X49"/>
    <mergeCell ref="Y49:BR49"/>
    <mergeCell ref="BS49:CD49"/>
    <mergeCell ref="BS55:CD55"/>
    <mergeCell ref="A39:X39"/>
    <mergeCell ref="Y39:BR39"/>
    <mergeCell ref="Y37:BR37"/>
    <mergeCell ref="BS37:CD37"/>
    <mergeCell ref="CN9:CP11"/>
    <mergeCell ref="AQ13:AY13"/>
    <mergeCell ref="Y33:BR33"/>
    <mergeCell ref="BS33:CD33"/>
    <mergeCell ref="A20:X20"/>
    <mergeCell ref="Y20:BR20"/>
    <mergeCell ref="BS20:CD20"/>
    <mergeCell ref="A21:X21"/>
    <mergeCell ref="Y21:BR21"/>
    <mergeCell ref="BS21:CD21"/>
    <mergeCell ref="A22:X22"/>
    <mergeCell ref="Y22:BR22"/>
    <mergeCell ref="BS22:CD22"/>
    <mergeCell ref="CK13:CO13"/>
    <mergeCell ref="AZ15:CD15"/>
    <mergeCell ref="A15:I15"/>
    <mergeCell ref="J15:Y15"/>
    <mergeCell ref="Z15:AH15"/>
    <mergeCell ref="AI15:AM15"/>
    <mergeCell ref="AN15:AP15"/>
    <mergeCell ref="AQ15:AY15"/>
    <mergeCell ref="CL18:CT19"/>
    <mergeCell ref="CK7:CK8"/>
    <mergeCell ref="CK9:CM11"/>
    <mergeCell ref="A16:BR17"/>
    <mergeCell ref="BS17:CD17"/>
    <mergeCell ref="BK3:CD3"/>
    <mergeCell ref="C4:T4"/>
    <mergeCell ref="A9:I11"/>
    <mergeCell ref="J9:AP11"/>
    <mergeCell ref="AQ9:AY11"/>
    <mergeCell ref="AZ9:CD11"/>
    <mergeCell ref="BN13:BO13"/>
    <mergeCell ref="BP13:BQ13"/>
    <mergeCell ref="BB5:CD5"/>
    <mergeCell ref="BB6:CD6"/>
    <mergeCell ref="BB7:CD7"/>
    <mergeCell ref="BF13:BG13"/>
    <mergeCell ref="BH13:BI13"/>
    <mergeCell ref="BJ13:BK13"/>
    <mergeCell ref="BL13:BM13"/>
    <mergeCell ref="BR13:BS13"/>
    <mergeCell ref="BT13:CD13"/>
    <mergeCell ref="BS61:CD61"/>
    <mergeCell ref="BS54:CD54"/>
    <mergeCell ref="A52:X52"/>
    <mergeCell ref="Y52:BR52"/>
    <mergeCell ref="BS52:CD52"/>
    <mergeCell ref="A54:X54"/>
    <mergeCell ref="Y54:BR54"/>
    <mergeCell ref="Y43:BR43"/>
    <mergeCell ref="BS43:CD43"/>
    <mergeCell ref="A45:X45"/>
    <mergeCell ref="BS45:CD45"/>
    <mergeCell ref="A44:X44"/>
    <mergeCell ref="Y44:BR44"/>
    <mergeCell ref="BS44:CD44"/>
    <mergeCell ref="A46:X46"/>
    <mergeCell ref="Y46:BR46"/>
    <mergeCell ref="BS46:CD46"/>
    <mergeCell ref="A47:X47"/>
    <mergeCell ref="Y47:BR47"/>
    <mergeCell ref="BS47:CD47"/>
    <mergeCell ref="B58:CA59"/>
    <mergeCell ref="BS64:CD64"/>
    <mergeCell ref="BS60:CD60"/>
    <mergeCell ref="A41:X41"/>
    <mergeCell ref="Y41:BR41"/>
    <mergeCell ref="BS41:CD41"/>
    <mergeCell ref="A19:X19"/>
    <mergeCell ref="BS30:CD32"/>
    <mergeCell ref="A30:X32"/>
    <mergeCell ref="Y30:BR30"/>
    <mergeCell ref="Y31:BR31"/>
    <mergeCell ref="Y32:BR32"/>
    <mergeCell ref="A34:X34"/>
    <mergeCell ref="Y34:BR34"/>
    <mergeCell ref="BS34:CD34"/>
    <mergeCell ref="A35:X35"/>
    <mergeCell ref="Y35:BR35"/>
    <mergeCell ref="BS35:CD35"/>
    <mergeCell ref="A33:X33"/>
    <mergeCell ref="A26:X26"/>
    <mergeCell ref="Y26:BR26"/>
    <mergeCell ref="BS26:CD26"/>
    <mergeCell ref="A25:X25"/>
    <mergeCell ref="Y25:BR25"/>
    <mergeCell ref="B62:BU62"/>
  </mergeCells>
  <phoneticPr fontId="3"/>
  <dataValidations disablePrompts="1" count="1">
    <dataValidation type="list" allowBlank="1" showInputMessage="1" showErrorMessage="1" sqref="WYA983059:WYL983059 LO44:LZ45 VK44:VV45 AFG44:AFR45 APC44:APN45 AYY44:AZJ45 BIU44:BJF45 BSQ44:BTB45 CCM44:CCX45 CMI44:CMT45 CWE44:CWP45 DGA44:DGL45 DPW44:DQH45 DZS44:EAD45 EJO44:EJZ45 ETK44:ETV45 FDG44:FDR45 FNC44:FNN45 FWY44:FXJ45 GGU44:GHF45 GQQ44:GRB45 HAM44:HAX45 HKI44:HKT45 HUE44:HUP45 IEA44:IEL45 INW44:IOH45 IXS44:IYD45 JHO44:JHZ45 JRK44:JRV45 KBG44:KBR45 KLC44:KLN45 KUY44:KVJ45 LEU44:LFF45 LOQ44:LPB45 LYM44:LYX45 MII44:MIT45 MSE44:MSP45 NCA44:NCL45 NLW44:NMH45 NVS44:NWD45 OFO44:OFZ45 OPK44:OPV45 OZG44:OZR45 PJC44:PJN45 PSY44:PTJ45 QCU44:QDF45 QMQ44:QNB45 QWM44:QWX45 RGI44:RGT45 RQE44:RQP45 SAA44:SAL45 SJW44:SKH45 STS44:SUD45 TDO44:TDZ45 TNK44:TNV45 TXG44:TXR45 UHC44:UHN45 UQY44:URJ45 VAU44:VBF45 VKQ44:VLB45 VUM44:VUX45 WEI44:WET45 WOE44:WOP45 WYA44:WYL45 LO65555:LZ65555 VK65555:VV65555 AFG65555:AFR65555 APC65555:APN65555 AYY65555:AZJ65555 BIU65555:BJF65555 BSQ65555:BTB65555 CCM65555:CCX65555 CMI65555:CMT65555 CWE65555:CWP65555 DGA65555:DGL65555 DPW65555:DQH65555 DZS65555:EAD65555 EJO65555:EJZ65555 ETK65555:ETV65555 FDG65555:FDR65555 FNC65555:FNN65555 FWY65555:FXJ65555 GGU65555:GHF65555 GQQ65555:GRB65555 HAM65555:HAX65555 HKI65555:HKT65555 HUE65555:HUP65555 IEA65555:IEL65555 INW65555:IOH65555 IXS65555:IYD65555 JHO65555:JHZ65555 JRK65555:JRV65555 KBG65555:KBR65555 KLC65555:KLN65555 KUY65555:KVJ65555 LEU65555:LFF65555 LOQ65555:LPB65555 LYM65555:LYX65555 MII65555:MIT65555 MSE65555:MSP65555 NCA65555:NCL65555 NLW65555:NMH65555 NVS65555:NWD65555 OFO65555:OFZ65555 OPK65555:OPV65555 OZG65555:OZR65555 PJC65555:PJN65555 PSY65555:PTJ65555 QCU65555:QDF65555 QMQ65555:QNB65555 QWM65555:QWX65555 RGI65555:RGT65555 RQE65555:RQP65555 SAA65555:SAL65555 SJW65555:SKH65555 STS65555:SUD65555 TDO65555:TDZ65555 TNK65555:TNV65555 TXG65555:TXR65555 UHC65555:UHN65555 UQY65555:URJ65555 VAU65555:VBF65555 VKQ65555:VLB65555 VUM65555:VUX65555 WEI65555:WET65555 WOE65555:WOP65555 WYA65555:WYL65555 LO131091:LZ131091 VK131091:VV131091 AFG131091:AFR131091 APC131091:APN131091 AYY131091:AZJ131091 BIU131091:BJF131091 BSQ131091:BTB131091 CCM131091:CCX131091 CMI131091:CMT131091 CWE131091:CWP131091 DGA131091:DGL131091 DPW131091:DQH131091 DZS131091:EAD131091 EJO131091:EJZ131091 ETK131091:ETV131091 FDG131091:FDR131091 FNC131091:FNN131091 FWY131091:FXJ131091 GGU131091:GHF131091 GQQ131091:GRB131091 HAM131091:HAX131091 HKI131091:HKT131091 HUE131091:HUP131091 IEA131091:IEL131091 INW131091:IOH131091 IXS131091:IYD131091 JHO131091:JHZ131091 JRK131091:JRV131091 KBG131091:KBR131091 KLC131091:KLN131091 KUY131091:KVJ131091 LEU131091:LFF131091 LOQ131091:LPB131091 LYM131091:LYX131091 MII131091:MIT131091 MSE131091:MSP131091 NCA131091:NCL131091 NLW131091:NMH131091 NVS131091:NWD131091 OFO131091:OFZ131091 OPK131091:OPV131091 OZG131091:OZR131091 PJC131091:PJN131091 PSY131091:PTJ131091 QCU131091:QDF131091 QMQ131091:QNB131091 QWM131091:QWX131091 RGI131091:RGT131091 RQE131091:RQP131091 SAA131091:SAL131091 SJW131091:SKH131091 STS131091:SUD131091 TDO131091:TDZ131091 TNK131091:TNV131091 TXG131091:TXR131091 UHC131091:UHN131091 UQY131091:URJ131091 VAU131091:VBF131091 VKQ131091:VLB131091 VUM131091:VUX131091 WEI131091:WET131091 WOE131091:WOP131091 WYA131091:WYL131091 LO196627:LZ196627 VK196627:VV196627 AFG196627:AFR196627 APC196627:APN196627 AYY196627:AZJ196627 BIU196627:BJF196627 BSQ196627:BTB196627 CCM196627:CCX196627 CMI196627:CMT196627 CWE196627:CWP196627 DGA196627:DGL196627 DPW196627:DQH196627 DZS196627:EAD196627 EJO196627:EJZ196627 ETK196627:ETV196627 FDG196627:FDR196627 FNC196627:FNN196627 FWY196627:FXJ196627 GGU196627:GHF196627 GQQ196627:GRB196627 HAM196627:HAX196627 HKI196627:HKT196627 HUE196627:HUP196627 IEA196627:IEL196627 INW196627:IOH196627 IXS196627:IYD196627 JHO196627:JHZ196627 JRK196627:JRV196627 KBG196627:KBR196627 KLC196627:KLN196627 KUY196627:KVJ196627 LEU196627:LFF196627 LOQ196627:LPB196627 LYM196627:LYX196627 MII196627:MIT196627 MSE196627:MSP196627 NCA196627:NCL196627 NLW196627:NMH196627 NVS196627:NWD196627 OFO196627:OFZ196627 OPK196627:OPV196627 OZG196627:OZR196627 PJC196627:PJN196627 PSY196627:PTJ196627 QCU196627:QDF196627 QMQ196627:QNB196627 QWM196627:QWX196627 RGI196627:RGT196627 RQE196627:RQP196627 SAA196627:SAL196627 SJW196627:SKH196627 STS196627:SUD196627 TDO196627:TDZ196627 TNK196627:TNV196627 TXG196627:TXR196627 UHC196627:UHN196627 UQY196627:URJ196627 VAU196627:VBF196627 VKQ196627:VLB196627 VUM196627:VUX196627 WEI196627:WET196627 WOE196627:WOP196627 WYA196627:WYL196627 LO262163:LZ262163 VK262163:VV262163 AFG262163:AFR262163 APC262163:APN262163 AYY262163:AZJ262163 BIU262163:BJF262163 BSQ262163:BTB262163 CCM262163:CCX262163 CMI262163:CMT262163 CWE262163:CWP262163 DGA262163:DGL262163 DPW262163:DQH262163 DZS262163:EAD262163 EJO262163:EJZ262163 ETK262163:ETV262163 FDG262163:FDR262163 FNC262163:FNN262163 FWY262163:FXJ262163 GGU262163:GHF262163 GQQ262163:GRB262163 HAM262163:HAX262163 HKI262163:HKT262163 HUE262163:HUP262163 IEA262163:IEL262163 INW262163:IOH262163 IXS262163:IYD262163 JHO262163:JHZ262163 JRK262163:JRV262163 KBG262163:KBR262163 KLC262163:KLN262163 KUY262163:KVJ262163 LEU262163:LFF262163 LOQ262163:LPB262163 LYM262163:LYX262163 MII262163:MIT262163 MSE262163:MSP262163 NCA262163:NCL262163 NLW262163:NMH262163 NVS262163:NWD262163 OFO262163:OFZ262163 OPK262163:OPV262163 OZG262163:OZR262163 PJC262163:PJN262163 PSY262163:PTJ262163 QCU262163:QDF262163 QMQ262163:QNB262163 QWM262163:QWX262163 RGI262163:RGT262163 RQE262163:RQP262163 SAA262163:SAL262163 SJW262163:SKH262163 STS262163:SUD262163 TDO262163:TDZ262163 TNK262163:TNV262163 TXG262163:TXR262163 UHC262163:UHN262163 UQY262163:URJ262163 VAU262163:VBF262163 VKQ262163:VLB262163 VUM262163:VUX262163 WEI262163:WET262163 WOE262163:WOP262163 WYA262163:WYL262163 LO327699:LZ327699 VK327699:VV327699 AFG327699:AFR327699 APC327699:APN327699 AYY327699:AZJ327699 BIU327699:BJF327699 BSQ327699:BTB327699 CCM327699:CCX327699 CMI327699:CMT327699 CWE327699:CWP327699 DGA327699:DGL327699 DPW327699:DQH327699 DZS327699:EAD327699 EJO327699:EJZ327699 ETK327699:ETV327699 FDG327699:FDR327699 FNC327699:FNN327699 FWY327699:FXJ327699 GGU327699:GHF327699 GQQ327699:GRB327699 HAM327699:HAX327699 HKI327699:HKT327699 HUE327699:HUP327699 IEA327699:IEL327699 INW327699:IOH327699 IXS327699:IYD327699 JHO327699:JHZ327699 JRK327699:JRV327699 KBG327699:KBR327699 KLC327699:KLN327699 KUY327699:KVJ327699 LEU327699:LFF327699 LOQ327699:LPB327699 LYM327699:LYX327699 MII327699:MIT327699 MSE327699:MSP327699 NCA327699:NCL327699 NLW327699:NMH327699 NVS327699:NWD327699 OFO327699:OFZ327699 OPK327699:OPV327699 OZG327699:OZR327699 PJC327699:PJN327699 PSY327699:PTJ327699 QCU327699:QDF327699 QMQ327699:QNB327699 QWM327699:QWX327699 RGI327699:RGT327699 RQE327699:RQP327699 SAA327699:SAL327699 SJW327699:SKH327699 STS327699:SUD327699 TDO327699:TDZ327699 TNK327699:TNV327699 TXG327699:TXR327699 UHC327699:UHN327699 UQY327699:URJ327699 VAU327699:VBF327699 VKQ327699:VLB327699 VUM327699:VUX327699 WEI327699:WET327699 WOE327699:WOP327699 WYA327699:WYL327699 LO393235:LZ393235 VK393235:VV393235 AFG393235:AFR393235 APC393235:APN393235 AYY393235:AZJ393235 BIU393235:BJF393235 BSQ393235:BTB393235 CCM393235:CCX393235 CMI393235:CMT393235 CWE393235:CWP393235 DGA393235:DGL393235 DPW393235:DQH393235 DZS393235:EAD393235 EJO393235:EJZ393235 ETK393235:ETV393235 FDG393235:FDR393235 FNC393235:FNN393235 FWY393235:FXJ393235 GGU393235:GHF393235 GQQ393235:GRB393235 HAM393235:HAX393235 HKI393235:HKT393235 HUE393235:HUP393235 IEA393235:IEL393235 INW393235:IOH393235 IXS393235:IYD393235 JHO393235:JHZ393235 JRK393235:JRV393235 KBG393235:KBR393235 KLC393235:KLN393235 KUY393235:KVJ393235 LEU393235:LFF393235 LOQ393235:LPB393235 LYM393235:LYX393235 MII393235:MIT393235 MSE393235:MSP393235 NCA393235:NCL393235 NLW393235:NMH393235 NVS393235:NWD393235 OFO393235:OFZ393235 OPK393235:OPV393235 OZG393235:OZR393235 PJC393235:PJN393235 PSY393235:PTJ393235 QCU393235:QDF393235 QMQ393235:QNB393235 QWM393235:QWX393235 RGI393235:RGT393235 RQE393235:RQP393235 SAA393235:SAL393235 SJW393235:SKH393235 STS393235:SUD393235 TDO393235:TDZ393235 TNK393235:TNV393235 TXG393235:TXR393235 UHC393235:UHN393235 UQY393235:URJ393235 VAU393235:VBF393235 VKQ393235:VLB393235 VUM393235:VUX393235 WEI393235:WET393235 WOE393235:WOP393235 WYA393235:WYL393235 LO458771:LZ458771 VK458771:VV458771 AFG458771:AFR458771 APC458771:APN458771 AYY458771:AZJ458771 BIU458771:BJF458771 BSQ458771:BTB458771 CCM458771:CCX458771 CMI458771:CMT458771 CWE458771:CWP458771 DGA458771:DGL458771 DPW458771:DQH458771 DZS458771:EAD458771 EJO458771:EJZ458771 ETK458771:ETV458771 FDG458771:FDR458771 FNC458771:FNN458771 FWY458771:FXJ458771 GGU458771:GHF458771 GQQ458771:GRB458771 HAM458771:HAX458771 HKI458771:HKT458771 HUE458771:HUP458771 IEA458771:IEL458771 INW458771:IOH458771 IXS458771:IYD458771 JHO458771:JHZ458771 JRK458771:JRV458771 KBG458771:KBR458771 KLC458771:KLN458771 KUY458771:KVJ458771 LEU458771:LFF458771 LOQ458771:LPB458771 LYM458771:LYX458771 MII458771:MIT458771 MSE458771:MSP458771 NCA458771:NCL458771 NLW458771:NMH458771 NVS458771:NWD458771 OFO458771:OFZ458771 OPK458771:OPV458771 OZG458771:OZR458771 PJC458771:PJN458771 PSY458771:PTJ458771 QCU458771:QDF458771 QMQ458771:QNB458771 QWM458771:QWX458771 RGI458771:RGT458771 RQE458771:RQP458771 SAA458771:SAL458771 SJW458771:SKH458771 STS458771:SUD458771 TDO458771:TDZ458771 TNK458771:TNV458771 TXG458771:TXR458771 UHC458771:UHN458771 UQY458771:URJ458771 VAU458771:VBF458771 VKQ458771:VLB458771 VUM458771:VUX458771 WEI458771:WET458771 WOE458771:WOP458771 WYA458771:WYL458771 LO524307:LZ524307 VK524307:VV524307 AFG524307:AFR524307 APC524307:APN524307 AYY524307:AZJ524307 BIU524307:BJF524307 BSQ524307:BTB524307 CCM524307:CCX524307 CMI524307:CMT524307 CWE524307:CWP524307 DGA524307:DGL524307 DPW524307:DQH524307 DZS524307:EAD524307 EJO524307:EJZ524307 ETK524307:ETV524307 FDG524307:FDR524307 FNC524307:FNN524307 FWY524307:FXJ524307 GGU524307:GHF524307 GQQ524307:GRB524307 HAM524307:HAX524307 HKI524307:HKT524307 HUE524307:HUP524307 IEA524307:IEL524307 INW524307:IOH524307 IXS524307:IYD524307 JHO524307:JHZ524307 JRK524307:JRV524307 KBG524307:KBR524307 KLC524307:KLN524307 KUY524307:KVJ524307 LEU524307:LFF524307 LOQ524307:LPB524307 LYM524307:LYX524307 MII524307:MIT524307 MSE524307:MSP524307 NCA524307:NCL524307 NLW524307:NMH524307 NVS524307:NWD524307 OFO524307:OFZ524307 OPK524307:OPV524307 OZG524307:OZR524307 PJC524307:PJN524307 PSY524307:PTJ524307 QCU524307:QDF524307 QMQ524307:QNB524307 QWM524307:QWX524307 RGI524307:RGT524307 RQE524307:RQP524307 SAA524307:SAL524307 SJW524307:SKH524307 STS524307:SUD524307 TDO524307:TDZ524307 TNK524307:TNV524307 TXG524307:TXR524307 UHC524307:UHN524307 UQY524307:URJ524307 VAU524307:VBF524307 VKQ524307:VLB524307 VUM524307:VUX524307 WEI524307:WET524307 WOE524307:WOP524307 WYA524307:WYL524307 LO589843:LZ589843 VK589843:VV589843 AFG589843:AFR589843 APC589843:APN589843 AYY589843:AZJ589843 BIU589843:BJF589843 BSQ589843:BTB589843 CCM589843:CCX589843 CMI589843:CMT589843 CWE589843:CWP589843 DGA589843:DGL589843 DPW589843:DQH589843 DZS589843:EAD589843 EJO589843:EJZ589843 ETK589843:ETV589843 FDG589843:FDR589843 FNC589843:FNN589843 FWY589843:FXJ589843 GGU589843:GHF589843 GQQ589843:GRB589843 HAM589843:HAX589843 HKI589843:HKT589843 HUE589843:HUP589843 IEA589843:IEL589843 INW589843:IOH589843 IXS589843:IYD589843 JHO589843:JHZ589843 JRK589843:JRV589843 KBG589843:KBR589843 KLC589843:KLN589843 KUY589843:KVJ589843 LEU589843:LFF589843 LOQ589843:LPB589843 LYM589843:LYX589843 MII589843:MIT589843 MSE589843:MSP589843 NCA589843:NCL589843 NLW589843:NMH589843 NVS589843:NWD589843 OFO589843:OFZ589843 OPK589843:OPV589843 OZG589843:OZR589843 PJC589843:PJN589843 PSY589843:PTJ589843 QCU589843:QDF589843 QMQ589843:QNB589843 QWM589843:QWX589843 RGI589843:RGT589843 RQE589843:RQP589843 SAA589843:SAL589843 SJW589843:SKH589843 STS589843:SUD589843 TDO589843:TDZ589843 TNK589843:TNV589843 TXG589843:TXR589843 UHC589843:UHN589843 UQY589843:URJ589843 VAU589843:VBF589843 VKQ589843:VLB589843 VUM589843:VUX589843 WEI589843:WET589843 WOE589843:WOP589843 WYA589843:WYL589843 LO655379:LZ655379 VK655379:VV655379 AFG655379:AFR655379 APC655379:APN655379 AYY655379:AZJ655379 BIU655379:BJF655379 BSQ655379:BTB655379 CCM655379:CCX655379 CMI655379:CMT655379 CWE655379:CWP655379 DGA655379:DGL655379 DPW655379:DQH655379 DZS655379:EAD655379 EJO655379:EJZ655379 ETK655379:ETV655379 FDG655379:FDR655379 FNC655379:FNN655379 FWY655379:FXJ655379 GGU655379:GHF655379 GQQ655379:GRB655379 HAM655379:HAX655379 HKI655379:HKT655379 HUE655379:HUP655379 IEA655379:IEL655379 INW655379:IOH655379 IXS655379:IYD655379 JHO655379:JHZ655379 JRK655379:JRV655379 KBG655379:KBR655379 KLC655379:KLN655379 KUY655379:KVJ655379 LEU655379:LFF655379 LOQ655379:LPB655379 LYM655379:LYX655379 MII655379:MIT655379 MSE655379:MSP655379 NCA655379:NCL655379 NLW655379:NMH655379 NVS655379:NWD655379 OFO655379:OFZ655379 OPK655379:OPV655379 OZG655379:OZR655379 PJC655379:PJN655379 PSY655379:PTJ655379 QCU655379:QDF655379 QMQ655379:QNB655379 QWM655379:QWX655379 RGI655379:RGT655379 RQE655379:RQP655379 SAA655379:SAL655379 SJW655379:SKH655379 STS655379:SUD655379 TDO655379:TDZ655379 TNK655379:TNV655379 TXG655379:TXR655379 UHC655379:UHN655379 UQY655379:URJ655379 VAU655379:VBF655379 VKQ655379:VLB655379 VUM655379:VUX655379 WEI655379:WET655379 WOE655379:WOP655379 WYA655379:WYL655379 LO720915:LZ720915 VK720915:VV720915 AFG720915:AFR720915 APC720915:APN720915 AYY720915:AZJ720915 BIU720915:BJF720915 BSQ720915:BTB720915 CCM720915:CCX720915 CMI720915:CMT720915 CWE720915:CWP720915 DGA720915:DGL720915 DPW720915:DQH720915 DZS720915:EAD720915 EJO720915:EJZ720915 ETK720915:ETV720915 FDG720915:FDR720915 FNC720915:FNN720915 FWY720915:FXJ720915 GGU720915:GHF720915 GQQ720915:GRB720915 HAM720915:HAX720915 HKI720915:HKT720915 HUE720915:HUP720915 IEA720915:IEL720915 INW720915:IOH720915 IXS720915:IYD720915 JHO720915:JHZ720915 JRK720915:JRV720915 KBG720915:KBR720915 KLC720915:KLN720915 KUY720915:KVJ720915 LEU720915:LFF720915 LOQ720915:LPB720915 LYM720915:LYX720915 MII720915:MIT720915 MSE720915:MSP720915 NCA720915:NCL720915 NLW720915:NMH720915 NVS720915:NWD720915 OFO720915:OFZ720915 OPK720915:OPV720915 OZG720915:OZR720915 PJC720915:PJN720915 PSY720915:PTJ720915 QCU720915:QDF720915 QMQ720915:QNB720915 QWM720915:QWX720915 RGI720915:RGT720915 RQE720915:RQP720915 SAA720915:SAL720915 SJW720915:SKH720915 STS720915:SUD720915 TDO720915:TDZ720915 TNK720915:TNV720915 TXG720915:TXR720915 UHC720915:UHN720915 UQY720915:URJ720915 VAU720915:VBF720915 VKQ720915:VLB720915 VUM720915:VUX720915 WEI720915:WET720915 WOE720915:WOP720915 WYA720915:WYL720915 LO786451:LZ786451 VK786451:VV786451 AFG786451:AFR786451 APC786451:APN786451 AYY786451:AZJ786451 BIU786451:BJF786451 BSQ786451:BTB786451 CCM786451:CCX786451 CMI786451:CMT786451 CWE786451:CWP786451 DGA786451:DGL786451 DPW786451:DQH786451 DZS786451:EAD786451 EJO786451:EJZ786451 ETK786451:ETV786451 FDG786451:FDR786451 FNC786451:FNN786451 FWY786451:FXJ786451 GGU786451:GHF786451 GQQ786451:GRB786451 HAM786451:HAX786451 HKI786451:HKT786451 HUE786451:HUP786451 IEA786451:IEL786451 INW786451:IOH786451 IXS786451:IYD786451 JHO786451:JHZ786451 JRK786451:JRV786451 KBG786451:KBR786451 KLC786451:KLN786451 KUY786451:KVJ786451 LEU786451:LFF786451 LOQ786451:LPB786451 LYM786451:LYX786451 MII786451:MIT786451 MSE786451:MSP786451 NCA786451:NCL786451 NLW786451:NMH786451 NVS786451:NWD786451 OFO786451:OFZ786451 OPK786451:OPV786451 OZG786451:OZR786451 PJC786451:PJN786451 PSY786451:PTJ786451 QCU786451:QDF786451 QMQ786451:QNB786451 QWM786451:QWX786451 RGI786451:RGT786451 RQE786451:RQP786451 SAA786451:SAL786451 SJW786451:SKH786451 STS786451:SUD786451 TDO786451:TDZ786451 TNK786451:TNV786451 TXG786451:TXR786451 UHC786451:UHN786451 UQY786451:URJ786451 VAU786451:VBF786451 VKQ786451:VLB786451 VUM786451:VUX786451 WEI786451:WET786451 WOE786451:WOP786451 WYA786451:WYL786451 LO851987:LZ851987 VK851987:VV851987 AFG851987:AFR851987 APC851987:APN851987 AYY851987:AZJ851987 BIU851987:BJF851987 BSQ851987:BTB851987 CCM851987:CCX851987 CMI851987:CMT851987 CWE851987:CWP851987 DGA851987:DGL851987 DPW851987:DQH851987 DZS851987:EAD851987 EJO851987:EJZ851987 ETK851987:ETV851987 FDG851987:FDR851987 FNC851987:FNN851987 FWY851987:FXJ851987 GGU851987:GHF851987 GQQ851987:GRB851987 HAM851987:HAX851987 HKI851987:HKT851987 HUE851987:HUP851987 IEA851987:IEL851987 INW851987:IOH851987 IXS851987:IYD851987 JHO851987:JHZ851987 JRK851987:JRV851987 KBG851987:KBR851987 KLC851987:KLN851987 KUY851987:KVJ851987 LEU851987:LFF851987 LOQ851987:LPB851987 LYM851987:LYX851987 MII851987:MIT851987 MSE851987:MSP851987 NCA851987:NCL851987 NLW851987:NMH851987 NVS851987:NWD851987 OFO851987:OFZ851987 OPK851987:OPV851987 OZG851987:OZR851987 PJC851987:PJN851987 PSY851987:PTJ851987 QCU851987:QDF851987 QMQ851987:QNB851987 QWM851987:QWX851987 RGI851987:RGT851987 RQE851987:RQP851987 SAA851987:SAL851987 SJW851987:SKH851987 STS851987:SUD851987 TDO851987:TDZ851987 TNK851987:TNV851987 TXG851987:TXR851987 UHC851987:UHN851987 UQY851987:URJ851987 VAU851987:VBF851987 VKQ851987:VLB851987 VUM851987:VUX851987 WEI851987:WET851987 WOE851987:WOP851987 WYA851987:WYL851987 LO917523:LZ917523 VK917523:VV917523 AFG917523:AFR917523 APC917523:APN917523 AYY917523:AZJ917523 BIU917523:BJF917523 BSQ917523:BTB917523 CCM917523:CCX917523 CMI917523:CMT917523 CWE917523:CWP917523 DGA917523:DGL917523 DPW917523:DQH917523 DZS917523:EAD917523 EJO917523:EJZ917523 ETK917523:ETV917523 FDG917523:FDR917523 FNC917523:FNN917523 FWY917523:FXJ917523 GGU917523:GHF917523 GQQ917523:GRB917523 HAM917523:HAX917523 HKI917523:HKT917523 HUE917523:HUP917523 IEA917523:IEL917523 INW917523:IOH917523 IXS917523:IYD917523 JHO917523:JHZ917523 JRK917523:JRV917523 KBG917523:KBR917523 KLC917523:KLN917523 KUY917523:KVJ917523 LEU917523:LFF917523 LOQ917523:LPB917523 LYM917523:LYX917523 MII917523:MIT917523 MSE917523:MSP917523 NCA917523:NCL917523 NLW917523:NMH917523 NVS917523:NWD917523 OFO917523:OFZ917523 OPK917523:OPV917523 OZG917523:OZR917523 PJC917523:PJN917523 PSY917523:PTJ917523 QCU917523:QDF917523 QMQ917523:QNB917523 QWM917523:QWX917523 RGI917523:RGT917523 RQE917523:RQP917523 SAA917523:SAL917523 SJW917523:SKH917523 STS917523:SUD917523 TDO917523:TDZ917523 TNK917523:TNV917523 TXG917523:TXR917523 UHC917523:UHN917523 UQY917523:URJ917523 VAU917523:VBF917523 VKQ917523:VLB917523 VUM917523:VUX917523 WEI917523:WET917523 WOE917523:WOP917523 WYA917523:WYL917523 LO983059:LZ983059 VK983059:VV983059 AFG983059:AFR983059 APC983059:APN983059 AYY983059:AZJ983059 BIU983059:BJF983059 BSQ983059:BTB983059 CCM983059:CCX983059 CMI983059:CMT983059 CWE983059:CWP983059 DGA983059:DGL983059 DPW983059:DQH983059 DZS983059:EAD983059 EJO983059:EJZ983059 ETK983059:ETV983059 FDG983059:FDR983059 FNC983059:FNN983059 FWY983059:FXJ983059 GGU983059:GHF983059 GQQ983059:GRB983059 HAM983059:HAX983059 HKI983059:HKT983059 HUE983059:HUP983059 IEA983059:IEL983059 INW983059:IOH983059 IXS983059:IYD983059 JHO983059:JHZ983059 JRK983059:JRV983059 KBG983059:KBR983059 KLC983059:KLN983059 KUY983059:KVJ983059 LEU983059:LFF983059 LOQ983059:LPB983059 LYM983059:LYX983059 MII983059:MIT983059 MSE983059:MSP983059 NCA983059:NCL983059 NLW983059:NMH983059 NVS983059:NWD983059 OFO983059:OFZ983059 OPK983059:OPV983059 OZG983059:OZR983059 PJC983059:PJN983059 PSY983059:PTJ983059 QCU983059:QDF983059 QMQ983059:QNB983059 QWM983059:QWX983059 RGI983059:RGT983059 RQE983059:RQP983059 SAA983059:SAL983059 SJW983059:SKH983059 STS983059:SUD983059 TDO983059:TDZ983059 TNK983059:TNV983059 TXG983059:TXR983059 UHC983059:UHN983059 UQY983059:URJ983059 VAU983059:VBF983059 VKQ983059:VLB983059 VUM983059:VUX983059 WEI983059:WET983059 WOE983059:WOP983059 BS983088:CD983088 BS917552:CD917552 BS852016:CD852016 BS786480:CD786480 BS720944:CD720944 BS655408:CD655408 BS589872:CD589872 BS524336:CD524336 BS458800:CD458800 BS393264:CD393264 BS327728:CD327728 BS262192:CD262192 BS196656:CD196656 BS131120:CD131120 BS65584:CD65584" xr:uid="{00000000-0002-0000-0000-000000000000}">
      <formula1>"平成31年3月1日,平成31年4月1日,令和元年5月1日,令和元年6月1日,令和元年7月1日,令和元年8月1日,令和元年9月1日,令和元年10月1日,令和元年11月1日,令和元年12月1日"</formula1>
    </dataValidation>
  </dataValidations>
  <printOptions horizontalCentered="1"/>
  <pageMargins left="0.47244094488188981" right="0.31496062992125984" top="0.59055118110236227" bottom="0.39370078740157483" header="0.39370078740157483" footer="0.39370078740157483"/>
  <pageSetup paperSize="9" scale="86" fitToHeight="2" orientation="portrait" r:id="rId1"/>
  <headerFooter alignWithMargins="0"/>
  <rowBreaks count="1" manualBreakCount="1">
    <brk id="39" max="8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H29"/>
  <sheetViews>
    <sheetView showGridLines="0" view="pageBreakPreview" zoomScaleNormal="100" zoomScaleSheetLayoutView="100" workbookViewId="0">
      <selection activeCell="F10" sqref="F10"/>
    </sheetView>
  </sheetViews>
  <sheetFormatPr defaultColWidth="9" defaultRowHeight="13.5"/>
  <cols>
    <col min="1" max="1" width="1.5" style="36" customWidth="1"/>
    <col min="2" max="2" width="21.25" style="36" customWidth="1"/>
    <col min="3" max="3" width="3.875" style="36" customWidth="1"/>
    <col min="4" max="4" width="5.375" style="36" customWidth="1"/>
    <col min="5" max="7" width="19.5" style="36" customWidth="1"/>
    <col min="8" max="8" width="2.875" style="36" customWidth="1"/>
    <col min="9" max="16384" width="9" style="36"/>
  </cols>
  <sheetData>
    <row r="1" spans="1:8" ht="27.75" customHeight="1">
      <c r="A1" s="35"/>
    </row>
    <row r="2" spans="1:8" ht="27.75" customHeight="1">
      <c r="A2" s="35"/>
      <c r="G2" s="198" t="s">
        <v>51</v>
      </c>
      <c r="H2" s="198"/>
    </row>
    <row r="3" spans="1:8" ht="7.15" customHeight="1">
      <c r="A3" s="35"/>
      <c r="H3" s="37"/>
    </row>
    <row r="4" spans="1:8" ht="36" customHeight="1">
      <c r="A4" s="199" t="s">
        <v>52</v>
      </c>
      <c r="B4" s="199"/>
      <c r="C4" s="199"/>
      <c r="D4" s="199"/>
      <c r="E4" s="199"/>
      <c r="F4" s="199"/>
      <c r="G4" s="199"/>
      <c r="H4" s="199"/>
    </row>
    <row r="5" spans="1:8" ht="12.6" customHeight="1">
      <c r="A5" s="38"/>
      <c r="B5" s="38"/>
      <c r="C5" s="38"/>
      <c r="D5" s="38"/>
      <c r="E5" s="38"/>
      <c r="F5" s="38"/>
      <c r="G5" s="38"/>
      <c r="H5" s="38"/>
    </row>
    <row r="6" spans="1:8" ht="36" customHeight="1">
      <c r="A6" s="38"/>
      <c r="B6" s="39" t="s">
        <v>53</v>
      </c>
      <c r="C6" s="200"/>
      <c r="D6" s="201"/>
      <c r="E6" s="201"/>
      <c r="F6" s="201"/>
      <c r="G6" s="201"/>
      <c r="H6" s="202"/>
    </row>
    <row r="7" spans="1:8" ht="46.5" hidden="1" customHeight="1">
      <c r="B7" s="40" t="s">
        <v>54</v>
      </c>
      <c r="C7" s="203" t="s">
        <v>55</v>
      </c>
      <c r="D7" s="204"/>
      <c r="E7" s="204"/>
      <c r="F7" s="204"/>
      <c r="G7" s="204"/>
      <c r="H7" s="205"/>
    </row>
    <row r="8" spans="1:8" ht="18.75" customHeight="1">
      <c r="B8" s="206" t="s">
        <v>56</v>
      </c>
      <c r="C8" s="41"/>
      <c r="D8" s="42"/>
      <c r="E8" s="42"/>
      <c r="F8" s="42"/>
      <c r="G8" s="42"/>
      <c r="H8" s="43"/>
    </row>
    <row r="9" spans="1:8" ht="45" customHeight="1">
      <c r="B9" s="207"/>
      <c r="C9" s="44"/>
      <c r="D9" s="45" t="s">
        <v>57</v>
      </c>
      <c r="E9" s="45" t="s">
        <v>58</v>
      </c>
      <c r="F9" s="46" t="s">
        <v>59</v>
      </c>
      <c r="G9" s="47" t="s">
        <v>60</v>
      </c>
      <c r="H9" s="48"/>
    </row>
    <row r="10" spans="1:8" ht="33" customHeight="1">
      <c r="B10" s="207"/>
      <c r="C10" s="44"/>
      <c r="D10" s="45" t="s">
        <v>61</v>
      </c>
      <c r="E10" s="49"/>
      <c r="F10" s="49"/>
      <c r="G10" s="50" t="str">
        <f>IFERROR(F10/E10,"")</f>
        <v/>
      </c>
      <c r="H10" s="48"/>
    </row>
    <row r="11" spans="1:8" ht="33" customHeight="1">
      <c r="B11" s="207"/>
      <c r="C11" s="44"/>
      <c r="D11" s="45" t="s">
        <v>62</v>
      </c>
      <c r="E11" s="49"/>
      <c r="F11" s="49"/>
      <c r="G11" s="50" t="str">
        <f t="shared" ref="G11:G20" si="0">IFERROR(F11/E11,"")</f>
        <v/>
      </c>
      <c r="H11" s="48"/>
    </row>
    <row r="12" spans="1:8" ht="33" customHeight="1">
      <c r="B12" s="207"/>
      <c r="C12" s="44"/>
      <c r="D12" s="45" t="s">
        <v>63</v>
      </c>
      <c r="E12" s="49"/>
      <c r="F12" s="49"/>
      <c r="G12" s="50" t="str">
        <f t="shared" si="0"/>
        <v/>
      </c>
      <c r="H12" s="48"/>
    </row>
    <row r="13" spans="1:8" ht="33" customHeight="1">
      <c r="B13" s="207"/>
      <c r="C13" s="44"/>
      <c r="D13" s="45" t="s">
        <v>64</v>
      </c>
      <c r="E13" s="49"/>
      <c r="F13" s="49"/>
      <c r="G13" s="50" t="str">
        <f t="shared" si="0"/>
        <v/>
      </c>
      <c r="H13" s="48"/>
    </row>
    <row r="14" spans="1:8" ht="33" customHeight="1">
      <c r="B14" s="207"/>
      <c r="C14" s="44"/>
      <c r="D14" s="45" t="s">
        <v>65</v>
      </c>
      <c r="E14" s="49"/>
      <c r="F14" s="49"/>
      <c r="G14" s="50" t="str">
        <f t="shared" si="0"/>
        <v/>
      </c>
      <c r="H14" s="48"/>
    </row>
    <row r="15" spans="1:8" ht="33" customHeight="1">
      <c r="B15" s="207"/>
      <c r="C15" s="44"/>
      <c r="D15" s="45" t="s">
        <v>66</v>
      </c>
      <c r="E15" s="49"/>
      <c r="F15" s="49"/>
      <c r="G15" s="50" t="str">
        <f t="shared" si="0"/>
        <v/>
      </c>
      <c r="H15" s="48"/>
    </row>
    <row r="16" spans="1:8" ht="33" customHeight="1">
      <c r="B16" s="207"/>
      <c r="C16" s="44"/>
      <c r="D16" s="45" t="s">
        <v>67</v>
      </c>
      <c r="E16" s="49"/>
      <c r="F16" s="49"/>
      <c r="G16" s="50" t="str">
        <f t="shared" si="0"/>
        <v/>
      </c>
      <c r="H16" s="48"/>
    </row>
    <row r="17" spans="1:8" ht="33" customHeight="1">
      <c r="B17" s="207"/>
      <c r="C17" s="44"/>
      <c r="D17" s="45" t="s">
        <v>68</v>
      </c>
      <c r="E17" s="49"/>
      <c r="F17" s="49"/>
      <c r="G17" s="50" t="str">
        <f t="shared" si="0"/>
        <v/>
      </c>
      <c r="H17" s="48"/>
    </row>
    <row r="18" spans="1:8" ht="33" customHeight="1">
      <c r="B18" s="207"/>
      <c r="C18" s="44"/>
      <c r="D18" s="45" t="s">
        <v>69</v>
      </c>
      <c r="E18" s="49"/>
      <c r="F18" s="49"/>
      <c r="G18" s="50" t="str">
        <f t="shared" si="0"/>
        <v/>
      </c>
      <c r="H18" s="48"/>
    </row>
    <row r="19" spans="1:8" ht="33" customHeight="1">
      <c r="B19" s="207"/>
      <c r="C19" s="44"/>
      <c r="D19" s="45" t="s">
        <v>70</v>
      </c>
      <c r="E19" s="49"/>
      <c r="F19" s="49"/>
      <c r="G19" s="50" t="str">
        <f t="shared" si="0"/>
        <v/>
      </c>
      <c r="H19" s="48"/>
    </row>
    <row r="20" spans="1:8" ht="33" customHeight="1">
      <c r="B20" s="207"/>
      <c r="C20" s="44"/>
      <c r="D20" s="45" t="s">
        <v>71</v>
      </c>
      <c r="E20" s="49"/>
      <c r="F20" s="49"/>
      <c r="G20" s="50" t="str">
        <f t="shared" si="0"/>
        <v/>
      </c>
      <c r="H20" s="48"/>
    </row>
    <row r="21" spans="1:8" ht="33" customHeight="1" thickBot="1">
      <c r="B21" s="207"/>
      <c r="C21" s="44"/>
      <c r="D21" s="51" t="s">
        <v>72</v>
      </c>
      <c r="E21" s="52"/>
      <c r="F21" s="52"/>
      <c r="G21" s="53" t="str">
        <f>IFERROR(F21/E21,"")</f>
        <v/>
      </c>
      <c r="H21" s="48"/>
    </row>
    <row r="22" spans="1:8" ht="33" customHeight="1" thickTop="1">
      <c r="B22" s="207"/>
      <c r="C22" s="44"/>
      <c r="D22" s="54" t="s">
        <v>73</v>
      </c>
      <c r="E22" s="55">
        <f>SUM(E10:E21)</f>
        <v>0</v>
      </c>
      <c r="F22" s="55">
        <f>SUM(F10:F21)</f>
        <v>0</v>
      </c>
      <c r="G22" s="56" t="str">
        <f>IFERROR(F22/E22,"")</f>
        <v/>
      </c>
      <c r="H22" s="48"/>
    </row>
    <row r="23" spans="1:8" ht="14.25" customHeight="1">
      <c r="B23" s="207"/>
      <c r="C23" s="44"/>
      <c r="D23" s="57"/>
      <c r="E23" s="58"/>
      <c r="F23" s="58"/>
      <c r="G23" s="58"/>
      <c r="H23" s="48"/>
    </row>
    <row r="24" spans="1:8" ht="37.5" customHeight="1">
      <c r="B24" s="207"/>
      <c r="C24" s="44"/>
      <c r="D24" s="209" t="s">
        <v>74</v>
      </c>
      <c r="E24" s="209"/>
      <c r="F24" s="209"/>
      <c r="G24" s="209"/>
      <c r="H24" s="48"/>
    </row>
    <row r="25" spans="1:8" ht="25.5" customHeight="1">
      <c r="B25" s="208"/>
      <c r="C25" s="59"/>
      <c r="D25" s="210"/>
      <c r="E25" s="210"/>
      <c r="F25" s="210"/>
      <c r="G25" s="210"/>
      <c r="H25" s="60"/>
    </row>
    <row r="27" spans="1:8" ht="21.75" customHeight="1">
      <c r="B27" s="36" t="s">
        <v>75</v>
      </c>
    </row>
    <row r="28" spans="1:8" ht="21.75" customHeight="1">
      <c r="A28" s="38"/>
      <c r="B28" s="61" t="s">
        <v>76</v>
      </c>
      <c r="C28" s="38"/>
      <c r="D28" s="38"/>
      <c r="E28" s="38"/>
      <c r="F28" s="38"/>
      <c r="G28" s="38"/>
      <c r="H28" s="38"/>
    </row>
    <row r="29" spans="1:8">
      <c r="C29" s="36" t="s">
        <v>77</v>
      </c>
    </row>
  </sheetData>
  <mergeCells count="6">
    <mergeCell ref="G2:H2"/>
    <mergeCell ref="A4:H4"/>
    <mergeCell ref="C6:H6"/>
    <mergeCell ref="C7:H7"/>
    <mergeCell ref="B8:B25"/>
    <mergeCell ref="D24:G25"/>
  </mergeCells>
  <phoneticPr fontId="2"/>
  <conditionalFormatting sqref="E22:F22">
    <cfRule type="cellIs" dxfId="4" priority="1" operator="equal">
      <formula>0</formula>
    </cfRule>
    <cfRule type="cellIs" dxfId="3" priority="2" operator="equal">
      <formula>"0人"</formula>
    </cfRule>
  </conditionalFormatting>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J41"/>
  <sheetViews>
    <sheetView showGridLines="0" zoomScaleNormal="100" zoomScaleSheetLayoutView="100" workbookViewId="0">
      <selection activeCell="C17" sqref="C17"/>
    </sheetView>
  </sheetViews>
  <sheetFormatPr defaultColWidth="4.75" defaultRowHeight="13.5"/>
  <cols>
    <col min="1" max="2" width="4.125" style="36" customWidth="1"/>
    <col min="3" max="3" width="11.25" style="36" customWidth="1"/>
    <col min="4" max="4" width="4.875" style="36" customWidth="1"/>
    <col min="5" max="36" width="3.375" style="36" customWidth="1"/>
    <col min="37" max="16384" width="4.75" style="36"/>
  </cols>
  <sheetData>
    <row r="1" spans="1:36" ht="22.5" customHeight="1">
      <c r="A1" s="35"/>
      <c r="I1" s="37"/>
      <c r="J1" s="37"/>
      <c r="K1" s="37"/>
      <c r="AJ1" s="62" t="s">
        <v>78</v>
      </c>
    </row>
    <row r="2" spans="1:36" ht="36" customHeight="1">
      <c r="A2" s="199" t="s">
        <v>79</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row>
    <row r="3" spans="1:36" ht="36" customHeight="1">
      <c r="A3" s="38"/>
      <c r="B3" s="211" t="s">
        <v>80</v>
      </c>
      <c r="C3" s="211"/>
      <c r="D3" s="212" t="s">
        <v>81</v>
      </c>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38"/>
      <c r="AJ3" s="38"/>
    </row>
    <row r="4" spans="1:36" ht="19.5" customHeight="1">
      <c r="A4" s="38"/>
      <c r="B4" s="38"/>
      <c r="C4" s="38"/>
      <c r="D4" s="38"/>
      <c r="E4" s="38"/>
      <c r="F4" s="38"/>
      <c r="G4" s="38"/>
      <c r="H4" s="38"/>
      <c r="I4" s="38"/>
      <c r="J4" s="38"/>
      <c r="K4" s="38"/>
    </row>
    <row r="5" spans="1:36" ht="18" customHeight="1">
      <c r="A5" s="213"/>
      <c r="B5" s="214"/>
      <c r="C5" s="215"/>
      <c r="D5" s="222" t="s">
        <v>82</v>
      </c>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4"/>
      <c r="AJ5" s="225" t="s">
        <v>73</v>
      </c>
    </row>
    <row r="6" spans="1:36" ht="18" customHeight="1">
      <c r="A6" s="216"/>
      <c r="B6" s="217"/>
      <c r="C6" s="218"/>
      <c r="D6" s="63" t="s">
        <v>83</v>
      </c>
      <c r="E6" s="64">
        <v>1</v>
      </c>
      <c r="F6" s="64">
        <v>2</v>
      </c>
      <c r="G6" s="64">
        <v>3</v>
      </c>
      <c r="H6" s="64">
        <v>4</v>
      </c>
      <c r="I6" s="64">
        <v>5</v>
      </c>
      <c r="J6" s="64">
        <v>6</v>
      </c>
      <c r="K6" s="64">
        <v>7</v>
      </c>
      <c r="L6" s="64">
        <v>8</v>
      </c>
      <c r="M6" s="64">
        <v>9</v>
      </c>
      <c r="N6" s="64">
        <v>10</v>
      </c>
      <c r="O6" s="64">
        <v>11</v>
      </c>
      <c r="P6" s="64">
        <v>12</v>
      </c>
      <c r="Q6" s="64">
        <v>13</v>
      </c>
      <c r="R6" s="64">
        <v>14</v>
      </c>
      <c r="S6" s="64">
        <v>15</v>
      </c>
      <c r="T6" s="64">
        <v>16</v>
      </c>
      <c r="U6" s="64">
        <v>17</v>
      </c>
      <c r="V6" s="64">
        <v>18</v>
      </c>
      <c r="W6" s="64">
        <v>19</v>
      </c>
      <c r="X6" s="64">
        <v>20</v>
      </c>
      <c r="Y6" s="64">
        <v>21</v>
      </c>
      <c r="Z6" s="64">
        <v>22</v>
      </c>
      <c r="AA6" s="64">
        <v>23</v>
      </c>
      <c r="AB6" s="64">
        <v>24</v>
      </c>
      <c r="AC6" s="64">
        <v>25</v>
      </c>
      <c r="AD6" s="64">
        <v>26</v>
      </c>
      <c r="AE6" s="64">
        <v>27</v>
      </c>
      <c r="AF6" s="64">
        <v>28</v>
      </c>
      <c r="AG6" s="64">
        <v>29</v>
      </c>
      <c r="AH6" s="64">
        <v>30</v>
      </c>
      <c r="AI6" s="64">
        <v>31</v>
      </c>
      <c r="AJ6" s="226"/>
    </row>
    <row r="7" spans="1:36" ht="18" customHeight="1">
      <c r="A7" s="219"/>
      <c r="B7" s="220"/>
      <c r="C7" s="221"/>
      <c r="D7" s="63" t="s">
        <v>84</v>
      </c>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227"/>
    </row>
    <row r="8" spans="1:36" ht="28.5" customHeight="1">
      <c r="A8" s="228" t="s">
        <v>85</v>
      </c>
      <c r="B8" s="229"/>
      <c r="C8" s="234" t="s">
        <v>86</v>
      </c>
      <c r="D8" s="235"/>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7"/>
    </row>
    <row r="9" spans="1:36" ht="28.5" customHeight="1">
      <c r="A9" s="230"/>
      <c r="B9" s="231"/>
      <c r="C9" s="236" t="s">
        <v>87</v>
      </c>
      <c r="D9" s="237"/>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9"/>
    </row>
    <row r="10" spans="1:36" ht="28.5" customHeight="1">
      <c r="A10" s="230"/>
      <c r="B10" s="231"/>
      <c r="C10" s="236" t="s">
        <v>88</v>
      </c>
      <c r="D10" s="237"/>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1"/>
    </row>
    <row r="11" spans="1:36" ht="28.5" customHeight="1">
      <c r="A11" s="232"/>
      <c r="B11" s="233"/>
      <c r="C11" s="238" t="s">
        <v>73</v>
      </c>
      <c r="D11" s="239"/>
      <c r="E11" s="72">
        <f t="shared" ref="E11:AI11" si="0">SUM(E8:E10)</f>
        <v>0</v>
      </c>
      <c r="F11" s="72">
        <f t="shared" si="0"/>
        <v>0</v>
      </c>
      <c r="G11" s="72">
        <f t="shared" si="0"/>
        <v>0</v>
      </c>
      <c r="H11" s="72">
        <f t="shared" si="0"/>
        <v>0</v>
      </c>
      <c r="I11" s="72">
        <f t="shared" si="0"/>
        <v>0</v>
      </c>
      <c r="J11" s="72">
        <f t="shared" si="0"/>
        <v>0</v>
      </c>
      <c r="K11" s="72">
        <f t="shared" si="0"/>
        <v>0</v>
      </c>
      <c r="L11" s="72">
        <f t="shared" si="0"/>
        <v>0</v>
      </c>
      <c r="M11" s="72">
        <f t="shared" si="0"/>
        <v>0</v>
      </c>
      <c r="N11" s="72">
        <f t="shared" si="0"/>
        <v>0</v>
      </c>
      <c r="O11" s="72">
        <f t="shared" si="0"/>
        <v>0</v>
      </c>
      <c r="P11" s="72">
        <f t="shared" si="0"/>
        <v>0</v>
      </c>
      <c r="Q11" s="72">
        <f t="shared" si="0"/>
        <v>0</v>
      </c>
      <c r="R11" s="72">
        <f t="shared" si="0"/>
        <v>0</v>
      </c>
      <c r="S11" s="72">
        <f t="shared" si="0"/>
        <v>0</v>
      </c>
      <c r="T11" s="72">
        <f t="shared" si="0"/>
        <v>0</v>
      </c>
      <c r="U11" s="72">
        <f t="shared" si="0"/>
        <v>0</v>
      </c>
      <c r="V11" s="72">
        <f t="shared" si="0"/>
        <v>0</v>
      </c>
      <c r="W11" s="72">
        <f t="shared" si="0"/>
        <v>0</v>
      </c>
      <c r="X11" s="72">
        <f t="shared" si="0"/>
        <v>0</v>
      </c>
      <c r="Y11" s="72">
        <f t="shared" si="0"/>
        <v>0</v>
      </c>
      <c r="Z11" s="72">
        <f t="shared" si="0"/>
        <v>0</v>
      </c>
      <c r="AA11" s="72">
        <f t="shared" si="0"/>
        <v>0</v>
      </c>
      <c r="AB11" s="72">
        <f t="shared" si="0"/>
        <v>0</v>
      </c>
      <c r="AC11" s="72">
        <f t="shared" si="0"/>
        <v>0</v>
      </c>
      <c r="AD11" s="72">
        <f t="shared" si="0"/>
        <v>0</v>
      </c>
      <c r="AE11" s="72">
        <f t="shared" si="0"/>
        <v>0</v>
      </c>
      <c r="AF11" s="72">
        <f t="shared" si="0"/>
        <v>0</v>
      </c>
      <c r="AG11" s="72">
        <f t="shared" si="0"/>
        <v>0</v>
      </c>
      <c r="AH11" s="72">
        <f t="shared" si="0"/>
        <v>0</v>
      </c>
      <c r="AI11" s="72">
        <f t="shared" si="0"/>
        <v>0</v>
      </c>
      <c r="AJ11" s="73">
        <f>SUM(E11:AI11)</f>
        <v>0</v>
      </c>
    </row>
    <row r="12" spans="1:36" ht="28.5" customHeight="1">
      <c r="A12" s="240" t="s">
        <v>89</v>
      </c>
      <c r="B12" s="241"/>
      <c r="C12" s="234" t="s">
        <v>86</v>
      </c>
      <c r="D12" s="235"/>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7"/>
    </row>
    <row r="13" spans="1:36" ht="28.5" customHeight="1">
      <c r="A13" s="242"/>
      <c r="B13" s="243"/>
      <c r="C13" s="236" t="s">
        <v>87</v>
      </c>
      <c r="D13" s="237"/>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9"/>
    </row>
    <row r="14" spans="1:36" ht="28.5" customHeight="1">
      <c r="A14" s="242"/>
      <c r="B14" s="243"/>
      <c r="C14" s="236" t="s">
        <v>88</v>
      </c>
      <c r="D14" s="237"/>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74"/>
    </row>
    <row r="15" spans="1:36" ht="28.5" customHeight="1">
      <c r="A15" s="244"/>
      <c r="B15" s="245"/>
      <c r="C15" s="238" t="s">
        <v>73</v>
      </c>
      <c r="D15" s="239"/>
      <c r="E15" s="72">
        <f t="shared" ref="E15:AI15" si="1">SUM(E12:E14)</f>
        <v>0</v>
      </c>
      <c r="F15" s="72">
        <f t="shared" si="1"/>
        <v>0</v>
      </c>
      <c r="G15" s="72">
        <f t="shared" si="1"/>
        <v>0</v>
      </c>
      <c r="H15" s="72">
        <f t="shared" si="1"/>
        <v>0</v>
      </c>
      <c r="I15" s="72">
        <f t="shared" si="1"/>
        <v>0</v>
      </c>
      <c r="J15" s="72">
        <f t="shared" si="1"/>
        <v>0</v>
      </c>
      <c r="K15" s="72">
        <f t="shared" si="1"/>
        <v>0</v>
      </c>
      <c r="L15" s="72">
        <f t="shared" si="1"/>
        <v>0</v>
      </c>
      <c r="M15" s="72">
        <f t="shared" si="1"/>
        <v>0</v>
      </c>
      <c r="N15" s="72">
        <f t="shared" si="1"/>
        <v>0</v>
      </c>
      <c r="O15" s="72">
        <f t="shared" si="1"/>
        <v>0</v>
      </c>
      <c r="P15" s="72">
        <f t="shared" si="1"/>
        <v>0</v>
      </c>
      <c r="Q15" s="72">
        <f t="shared" si="1"/>
        <v>0</v>
      </c>
      <c r="R15" s="72">
        <f t="shared" si="1"/>
        <v>0</v>
      </c>
      <c r="S15" s="72">
        <f t="shared" si="1"/>
        <v>0</v>
      </c>
      <c r="T15" s="72">
        <f t="shared" si="1"/>
        <v>0</v>
      </c>
      <c r="U15" s="72">
        <f t="shared" si="1"/>
        <v>0</v>
      </c>
      <c r="V15" s="72">
        <f t="shared" si="1"/>
        <v>0</v>
      </c>
      <c r="W15" s="72">
        <f t="shared" si="1"/>
        <v>0</v>
      </c>
      <c r="X15" s="72">
        <f t="shared" si="1"/>
        <v>0</v>
      </c>
      <c r="Y15" s="72">
        <f t="shared" si="1"/>
        <v>0</v>
      </c>
      <c r="Z15" s="72">
        <f t="shared" si="1"/>
        <v>0</v>
      </c>
      <c r="AA15" s="72">
        <f t="shared" si="1"/>
        <v>0</v>
      </c>
      <c r="AB15" s="72">
        <f t="shared" si="1"/>
        <v>0</v>
      </c>
      <c r="AC15" s="72">
        <f t="shared" si="1"/>
        <v>0</v>
      </c>
      <c r="AD15" s="72">
        <f t="shared" si="1"/>
        <v>0</v>
      </c>
      <c r="AE15" s="72">
        <f t="shared" si="1"/>
        <v>0</v>
      </c>
      <c r="AF15" s="72">
        <f t="shared" si="1"/>
        <v>0</v>
      </c>
      <c r="AG15" s="72">
        <f t="shared" si="1"/>
        <v>0</v>
      </c>
      <c r="AH15" s="72">
        <f t="shared" si="1"/>
        <v>0</v>
      </c>
      <c r="AI15" s="75">
        <f t="shared" si="1"/>
        <v>0</v>
      </c>
      <c r="AJ15" s="76">
        <f>SUM(E15:AI15)</f>
        <v>0</v>
      </c>
    </row>
    <row r="16" spans="1:36" ht="28.5" customHeight="1">
      <c r="A16" s="246" t="s">
        <v>90</v>
      </c>
      <c r="B16" s="247"/>
      <c r="C16" s="247"/>
      <c r="D16" s="248"/>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8"/>
      <c r="AJ16" s="79">
        <f>SUM(E16:AI16)</f>
        <v>0</v>
      </c>
    </row>
    <row r="18" spans="1:36" ht="19.5" customHeight="1">
      <c r="A18" s="249" t="s">
        <v>91</v>
      </c>
      <c r="B18" s="249"/>
      <c r="C18" s="249"/>
      <c r="D18" s="249"/>
      <c r="E18" s="249"/>
      <c r="F18" s="249"/>
      <c r="G18" s="249"/>
      <c r="H18" s="249"/>
      <c r="I18" s="250">
        <f>COUNTIF(E11:AI11,"&gt;0")</f>
        <v>0</v>
      </c>
      <c r="J18" s="251"/>
      <c r="K18" s="252"/>
      <c r="L18" s="36" t="s">
        <v>83</v>
      </c>
      <c r="O18" s="249" t="s">
        <v>92</v>
      </c>
      <c r="P18" s="249"/>
      <c r="Q18" s="249"/>
      <c r="R18" s="249"/>
      <c r="S18" s="249"/>
      <c r="T18" s="249"/>
      <c r="U18" s="249"/>
      <c r="V18" s="249"/>
      <c r="W18" s="249"/>
      <c r="X18" s="249"/>
      <c r="Y18" s="249"/>
      <c r="Z18" s="253" t="str">
        <f>IFERROR(AJ11/I18,"")</f>
        <v/>
      </c>
      <c r="AA18" s="253"/>
      <c r="AB18" s="253"/>
      <c r="AC18" s="36" t="s">
        <v>93</v>
      </c>
    </row>
    <row r="20" spans="1:36" ht="21.75" customHeight="1">
      <c r="B20" s="36" t="s">
        <v>75</v>
      </c>
      <c r="C20" s="36" t="s">
        <v>94</v>
      </c>
    </row>
    <row r="21" spans="1:36" ht="21.75" customHeight="1">
      <c r="C21" s="36" t="s">
        <v>95</v>
      </c>
    </row>
    <row r="22" spans="1:36" ht="21.75" customHeight="1">
      <c r="C22" s="36" t="s">
        <v>96</v>
      </c>
    </row>
    <row r="23" spans="1:36" ht="21.75" customHeight="1">
      <c r="A23" s="38"/>
      <c r="B23" s="61"/>
      <c r="C23" s="38"/>
      <c r="D23" s="38"/>
      <c r="E23" s="38"/>
      <c r="F23" s="38"/>
      <c r="G23" s="38"/>
      <c r="H23" s="38"/>
      <c r="I23" s="38"/>
      <c r="J23" s="80"/>
      <c r="K23" s="80"/>
    </row>
    <row r="24" spans="1:36" ht="36" customHeight="1">
      <c r="A24" s="199" t="s">
        <v>79</v>
      </c>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row>
    <row r="25" spans="1:36" ht="19.5" customHeight="1">
      <c r="A25" s="38"/>
      <c r="B25" s="38"/>
      <c r="C25" s="38"/>
      <c r="D25" s="38"/>
      <c r="E25" s="38"/>
      <c r="F25" s="38"/>
      <c r="G25" s="38"/>
      <c r="H25" s="38"/>
      <c r="I25" s="38"/>
      <c r="J25" s="38"/>
      <c r="K25" s="38"/>
    </row>
    <row r="26" spans="1:36" ht="18" customHeight="1">
      <c r="A26" s="213"/>
      <c r="B26" s="214"/>
      <c r="C26" s="215"/>
      <c r="D26" s="254" t="s">
        <v>61</v>
      </c>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6"/>
      <c r="AJ26" s="225" t="s">
        <v>73</v>
      </c>
    </row>
    <row r="27" spans="1:36" ht="18" customHeight="1">
      <c r="A27" s="216"/>
      <c r="B27" s="217"/>
      <c r="C27" s="218"/>
      <c r="D27" s="63" t="s">
        <v>83</v>
      </c>
      <c r="E27" s="64">
        <v>1</v>
      </c>
      <c r="F27" s="64">
        <v>2</v>
      </c>
      <c r="G27" s="64">
        <v>3</v>
      </c>
      <c r="H27" s="64">
        <v>4</v>
      </c>
      <c r="I27" s="64">
        <v>5</v>
      </c>
      <c r="J27" s="64">
        <v>6</v>
      </c>
      <c r="K27" s="64">
        <v>7</v>
      </c>
      <c r="L27" s="64">
        <v>8</v>
      </c>
      <c r="M27" s="64">
        <v>9</v>
      </c>
      <c r="N27" s="64">
        <v>10</v>
      </c>
      <c r="O27" s="64">
        <v>11</v>
      </c>
      <c r="P27" s="64">
        <v>12</v>
      </c>
      <c r="Q27" s="64">
        <v>13</v>
      </c>
      <c r="R27" s="64">
        <v>14</v>
      </c>
      <c r="S27" s="64">
        <v>15</v>
      </c>
      <c r="T27" s="64">
        <v>16</v>
      </c>
      <c r="U27" s="64">
        <v>17</v>
      </c>
      <c r="V27" s="64">
        <v>18</v>
      </c>
      <c r="W27" s="64">
        <v>19</v>
      </c>
      <c r="X27" s="64">
        <v>20</v>
      </c>
      <c r="Y27" s="64">
        <v>21</v>
      </c>
      <c r="Z27" s="64">
        <v>22</v>
      </c>
      <c r="AA27" s="64">
        <v>23</v>
      </c>
      <c r="AB27" s="64">
        <v>24</v>
      </c>
      <c r="AC27" s="64">
        <v>25</v>
      </c>
      <c r="AD27" s="64">
        <v>26</v>
      </c>
      <c r="AE27" s="64">
        <v>27</v>
      </c>
      <c r="AF27" s="64">
        <v>28</v>
      </c>
      <c r="AG27" s="64">
        <v>29</v>
      </c>
      <c r="AH27" s="64">
        <v>30</v>
      </c>
      <c r="AI27" s="64">
        <v>31</v>
      </c>
      <c r="AJ27" s="226"/>
    </row>
    <row r="28" spans="1:36" ht="18" customHeight="1">
      <c r="A28" s="219"/>
      <c r="B28" s="220"/>
      <c r="C28" s="221"/>
      <c r="D28" s="63" t="s">
        <v>84</v>
      </c>
      <c r="E28" s="81" t="s">
        <v>97</v>
      </c>
      <c r="F28" s="81" t="s">
        <v>98</v>
      </c>
      <c r="G28" s="81" t="s">
        <v>99</v>
      </c>
      <c r="H28" s="81" t="s">
        <v>100</v>
      </c>
      <c r="I28" s="81" t="s">
        <v>101</v>
      </c>
      <c r="J28" s="81" t="s">
        <v>102</v>
      </c>
      <c r="K28" s="81" t="s">
        <v>103</v>
      </c>
      <c r="L28" s="81" t="s">
        <v>104</v>
      </c>
      <c r="M28" s="81" t="s">
        <v>105</v>
      </c>
      <c r="N28" s="81" t="s">
        <v>106</v>
      </c>
      <c r="O28" s="81" t="s">
        <v>107</v>
      </c>
      <c r="P28" s="81" t="s">
        <v>101</v>
      </c>
      <c r="Q28" s="81" t="s">
        <v>102</v>
      </c>
      <c r="R28" s="81" t="s">
        <v>103</v>
      </c>
      <c r="S28" s="81" t="s">
        <v>104</v>
      </c>
      <c r="T28" s="81" t="s">
        <v>105</v>
      </c>
      <c r="U28" s="81" t="s">
        <v>106</v>
      </c>
      <c r="V28" s="81" t="s">
        <v>107</v>
      </c>
      <c r="W28" s="81" t="s">
        <v>101</v>
      </c>
      <c r="X28" s="81" t="s">
        <v>102</v>
      </c>
      <c r="Y28" s="81" t="s">
        <v>103</v>
      </c>
      <c r="Z28" s="81" t="s">
        <v>104</v>
      </c>
      <c r="AA28" s="81" t="s">
        <v>105</v>
      </c>
      <c r="AB28" s="81" t="s">
        <v>106</v>
      </c>
      <c r="AC28" s="81" t="s">
        <v>107</v>
      </c>
      <c r="AD28" s="81" t="s">
        <v>101</v>
      </c>
      <c r="AE28" s="81" t="s">
        <v>102</v>
      </c>
      <c r="AF28" s="81" t="s">
        <v>103</v>
      </c>
      <c r="AG28" s="81" t="s">
        <v>104</v>
      </c>
      <c r="AH28" s="81" t="s">
        <v>105</v>
      </c>
      <c r="AI28" s="81" t="s">
        <v>106</v>
      </c>
      <c r="AJ28" s="227"/>
    </row>
    <row r="29" spans="1:36" ht="45" customHeight="1">
      <c r="A29" s="228" t="s">
        <v>85</v>
      </c>
      <c r="B29" s="229"/>
      <c r="C29" s="234" t="s">
        <v>86</v>
      </c>
      <c r="D29" s="235"/>
      <c r="E29" s="82">
        <v>1</v>
      </c>
      <c r="F29" s="82"/>
      <c r="G29" s="82">
        <v>1</v>
      </c>
      <c r="H29" s="82"/>
      <c r="I29" s="82">
        <v>1</v>
      </c>
      <c r="J29" s="82"/>
      <c r="K29" s="82"/>
      <c r="L29" s="82">
        <v>1</v>
      </c>
      <c r="M29" s="82"/>
      <c r="N29" s="82">
        <v>1</v>
      </c>
      <c r="O29" s="82"/>
      <c r="P29" s="82">
        <v>1</v>
      </c>
      <c r="Q29" s="82"/>
      <c r="R29" s="82"/>
      <c r="S29" s="82">
        <v>1</v>
      </c>
      <c r="T29" s="82"/>
      <c r="U29" s="82">
        <v>1</v>
      </c>
      <c r="V29" s="82"/>
      <c r="W29" s="82">
        <v>1</v>
      </c>
      <c r="X29" s="82"/>
      <c r="Y29" s="82"/>
      <c r="Z29" s="82">
        <v>1</v>
      </c>
      <c r="AA29" s="82"/>
      <c r="AB29" s="82">
        <v>1</v>
      </c>
      <c r="AC29" s="82"/>
      <c r="AD29" s="82">
        <v>1</v>
      </c>
      <c r="AE29" s="82"/>
      <c r="AF29" s="82"/>
      <c r="AG29" s="82">
        <v>1</v>
      </c>
      <c r="AH29" s="82"/>
      <c r="AI29" s="82">
        <v>1</v>
      </c>
      <c r="AJ29" s="67"/>
    </row>
    <row r="30" spans="1:36" ht="33" customHeight="1">
      <c r="A30" s="230"/>
      <c r="B30" s="231"/>
      <c r="C30" s="236" t="s">
        <v>87</v>
      </c>
      <c r="D30" s="237"/>
      <c r="E30" s="83"/>
      <c r="F30" s="83">
        <v>1</v>
      </c>
      <c r="G30" s="83"/>
      <c r="H30" s="83">
        <v>1</v>
      </c>
      <c r="I30" s="83">
        <v>1</v>
      </c>
      <c r="J30" s="83"/>
      <c r="K30" s="83"/>
      <c r="L30" s="83"/>
      <c r="M30" s="83">
        <v>1</v>
      </c>
      <c r="N30" s="83"/>
      <c r="O30" s="83">
        <v>1</v>
      </c>
      <c r="P30" s="83">
        <v>1</v>
      </c>
      <c r="Q30" s="83"/>
      <c r="R30" s="83"/>
      <c r="S30" s="83"/>
      <c r="T30" s="83">
        <v>1</v>
      </c>
      <c r="U30" s="83"/>
      <c r="V30" s="83">
        <v>1</v>
      </c>
      <c r="W30" s="83">
        <v>1</v>
      </c>
      <c r="X30" s="83"/>
      <c r="Y30" s="83"/>
      <c r="Z30" s="83"/>
      <c r="AA30" s="83">
        <v>1</v>
      </c>
      <c r="AB30" s="83"/>
      <c r="AC30" s="83">
        <v>1</v>
      </c>
      <c r="AD30" s="83">
        <v>1</v>
      </c>
      <c r="AE30" s="83"/>
      <c r="AF30" s="83"/>
      <c r="AG30" s="83"/>
      <c r="AH30" s="83">
        <v>1</v>
      </c>
      <c r="AI30" s="83"/>
      <c r="AJ30" s="69"/>
    </row>
    <row r="31" spans="1:36" ht="33" customHeight="1">
      <c r="A31" s="230"/>
      <c r="B31" s="231"/>
      <c r="C31" s="236" t="s">
        <v>88</v>
      </c>
      <c r="D31" s="237"/>
      <c r="E31" s="84"/>
      <c r="F31" s="84">
        <v>2</v>
      </c>
      <c r="G31" s="84"/>
      <c r="H31" s="84">
        <v>2</v>
      </c>
      <c r="I31" s="84">
        <v>1</v>
      </c>
      <c r="J31" s="84"/>
      <c r="K31" s="84"/>
      <c r="L31" s="84"/>
      <c r="M31" s="84">
        <v>2</v>
      </c>
      <c r="N31" s="84"/>
      <c r="O31" s="84">
        <v>2</v>
      </c>
      <c r="P31" s="84">
        <v>1</v>
      </c>
      <c r="Q31" s="84"/>
      <c r="R31" s="84"/>
      <c r="S31" s="84"/>
      <c r="T31" s="84">
        <v>2</v>
      </c>
      <c r="U31" s="84"/>
      <c r="V31" s="84">
        <v>2</v>
      </c>
      <c r="W31" s="84">
        <v>1</v>
      </c>
      <c r="X31" s="84"/>
      <c r="Y31" s="84"/>
      <c r="Z31" s="84"/>
      <c r="AA31" s="84">
        <v>2</v>
      </c>
      <c r="AB31" s="84"/>
      <c r="AC31" s="84">
        <v>2</v>
      </c>
      <c r="AD31" s="84">
        <v>1</v>
      </c>
      <c r="AE31" s="84"/>
      <c r="AF31" s="84"/>
      <c r="AG31" s="84"/>
      <c r="AH31" s="84">
        <v>2</v>
      </c>
      <c r="AI31" s="84"/>
      <c r="AJ31" s="71"/>
    </row>
    <row r="32" spans="1:36" ht="33" customHeight="1">
      <c r="A32" s="232"/>
      <c r="B32" s="233"/>
      <c r="C32" s="238" t="s">
        <v>73</v>
      </c>
      <c r="D32" s="239"/>
      <c r="E32" s="85">
        <f t="shared" ref="E32:AI32" si="2">SUM(E29:E31)</f>
        <v>1</v>
      </c>
      <c r="F32" s="85">
        <f t="shared" si="2"/>
        <v>3</v>
      </c>
      <c r="G32" s="85">
        <f t="shared" si="2"/>
        <v>1</v>
      </c>
      <c r="H32" s="85">
        <f t="shared" si="2"/>
        <v>3</v>
      </c>
      <c r="I32" s="85">
        <f t="shared" si="2"/>
        <v>3</v>
      </c>
      <c r="J32" s="85">
        <f t="shared" si="2"/>
        <v>0</v>
      </c>
      <c r="K32" s="85">
        <f t="shared" si="2"/>
        <v>0</v>
      </c>
      <c r="L32" s="85">
        <f t="shared" si="2"/>
        <v>1</v>
      </c>
      <c r="M32" s="85">
        <f t="shared" si="2"/>
        <v>3</v>
      </c>
      <c r="N32" s="85">
        <f t="shared" si="2"/>
        <v>1</v>
      </c>
      <c r="O32" s="85">
        <f t="shared" si="2"/>
        <v>3</v>
      </c>
      <c r="P32" s="85">
        <f t="shared" si="2"/>
        <v>3</v>
      </c>
      <c r="Q32" s="85">
        <f t="shared" si="2"/>
        <v>0</v>
      </c>
      <c r="R32" s="85">
        <f t="shared" si="2"/>
        <v>0</v>
      </c>
      <c r="S32" s="85">
        <f t="shared" si="2"/>
        <v>1</v>
      </c>
      <c r="T32" s="85">
        <f t="shared" si="2"/>
        <v>3</v>
      </c>
      <c r="U32" s="85">
        <f t="shared" si="2"/>
        <v>1</v>
      </c>
      <c r="V32" s="85">
        <f t="shared" si="2"/>
        <v>3</v>
      </c>
      <c r="W32" s="85">
        <f t="shared" si="2"/>
        <v>3</v>
      </c>
      <c r="X32" s="85">
        <f t="shared" si="2"/>
        <v>0</v>
      </c>
      <c r="Y32" s="85">
        <f t="shared" si="2"/>
        <v>0</v>
      </c>
      <c r="Z32" s="85">
        <f t="shared" si="2"/>
        <v>1</v>
      </c>
      <c r="AA32" s="85">
        <f t="shared" si="2"/>
        <v>3</v>
      </c>
      <c r="AB32" s="85">
        <f t="shared" si="2"/>
        <v>1</v>
      </c>
      <c r="AC32" s="85">
        <f t="shared" si="2"/>
        <v>3</v>
      </c>
      <c r="AD32" s="85">
        <f t="shared" si="2"/>
        <v>3</v>
      </c>
      <c r="AE32" s="85">
        <f t="shared" si="2"/>
        <v>0</v>
      </c>
      <c r="AF32" s="85">
        <f t="shared" si="2"/>
        <v>0</v>
      </c>
      <c r="AG32" s="85">
        <f t="shared" si="2"/>
        <v>1</v>
      </c>
      <c r="AH32" s="85">
        <f t="shared" si="2"/>
        <v>3</v>
      </c>
      <c r="AI32" s="85">
        <f t="shared" si="2"/>
        <v>1</v>
      </c>
      <c r="AJ32" s="73">
        <f>SUM(E32:AI32)</f>
        <v>49</v>
      </c>
    </row>
    <row r="33" spans="1:36" ht="33" customHeight="1">
      <c r="A33" s="240" t="s">
        <v>89</v>
      </c>
      <c r="B33" s="241"/>
      <c r="C33" s="234" t="s">
        <v>86</v>
      </c>
      <c r="D33" s="235"/>
      <c r="E33" s="82">
        <f t="shared" ref="E33:AI33" si="3">E29*1</f>
        <v>1</v>
      </c>
      <c r="F33" s="82">
        <f t="shared" si="3"/>
        <v>0</v>
      </c>
      <c r="G33" s="82">
        <f t="shared" si="3"/>
        <v>1</v>
      </c>
      <c r="H33" s="82">
        <f t="shared" si="3"/>
        <v>0</v>
      </c>
      <c r="I33" s="82">
        <f t="shared" si="3"/>
        <v>1</v>
      </c>
      <c r="J33" s="82">
        <f t="shared" si="3"/>
        <v>0</v>
      </c>
      <c r="K33" s="82">
        <f t="shared" si="3"/>
        <v>0</v>
      </c>
      <c r="L33" s="82">
        <f t="shared" si="3"/>
        <v>1</v>
      </c>
      <c r="M33" s="82">
        <f t="shared" si="3"/>
        <v>0</v>
      </c>
      <c r="N33" s="82">
        <f t="shared" si="3"/>
        <v>1</v>
      </c>
      <c r="O33" s="82">
        <f t="shared" si="3"/>
        <v>0</v>
      </c>
      <c r="P33" s="82">
        <f t="shared" si="3"/>
        <v>1</v>
      </c>
      <c r="Q33" s="82">
        <f t="shared" si="3"/>
        <v>0</v>
      </c>
      <c r="R33" s="82">
        <f t="shared" si="3"/>
        <v>0</v>
      </c>
      <c r="S33" s="82">
        <f t="shared" si="3"/>
        <v>1</v>
      </c>
      <c r="T33" s="82">
        <f t="shared" si="3"/>
        <v>0</v>
      </c>
      <c r="U33" s="82">
        <f t="shared" si="3"/>
        <v>1</v>
      </c>
      <c r="V33" s="82">
        <f t="shared" si="3"/>
        <v>0</v>
      </c>
      <c r="W33" s="82">
        <f t="shared" si="3"/>
        <v>1</v>
      </c>
      <c r="X33" s="82">
        <f t="shared" si="3"/>
        <v>0</v>
      </c>
      <c r="Y33" s="82">
        <f t="shared" si="3"/>
        <v>0</v>
      </c>
      <c r="Z33" s="82">
        <f t="shared" si="3"/>
        <v>1</v>
      </c>
      <c r="AA33" s="82">
        <f t="shared" si="3"/>
        <v>0</v>
      </c>
      <c r="AB33" s="82">
        <f t="shared" si="3"/>
        <v>1</v>
      </c>
      <c r="AC33" s="82">
        <f t="shared" si="3"/>
        <v>0</v>
      </c>
      <c r="AD33" s="82">
        <f t="shared" si="3"/>
        <v>1</v>
      </c>
      <c r="AE33" s="82">
        <f t="shared" si="3"/>
        <v>0</v>
      </c>
      <c r="AF33" s="82">
        <f t="shared" si="3"/>
        <v>0</v>
      </c>
      <c r="AG33" s="82">
        <f t="shared" si="3"/>
        <v>1</v>
      </c>
      <c r="AH33" s="82">
        <f t="shared" si="3"/>
        <v>0</v>
      </c>
      <c r="AI33" s="82">
        <f t="shared" si="3"/>
        <v>1</v>
      </c>
      <c r="AJ33" s="67"/>
    </row>
    <row r="34" spans="1:36" ht="33" customHeight="1">
      <c r="A34" s="242"/>
      <c r="B34" s="243"/>
      <c r="C34" s="236" t="s">
        <v>87</v>
      </c>
      <c r="D34" s="237"/>
      <c r="E34" s="83">
        <f t="shared" ref="E34:AI34" si="4">E30*0.5</f>
        <v>0</v>
      </c>
      <c r="F34" s="83">
        <f t="shared" si="4"/>
        <v>0.5</v>
      </c>
      <c r="G34" s="83">
        <f t="shared" si="4"/>
        <v>0</v>
      </c>
      <c r="H34" s="83">
        <f t="shared" si="4"/>
        <v>0.5</v>
      </c>
      <c r="I34" s="83">
        <f t="shared" si="4"/>
        <v>0.5</v>
      </c>
      <c r="J34" s="83">
        <f t="shared" si="4"/>
        <v>0</v>
      </c>
      <c r="K34" s="83">
        <f t="shared" si="4"/>
        <v>0</v>
      </c>
      <c r="L34" s="83">
        <f t="shared" si="4"/>
        <v>0</v>
      </c>
      <c r="M34" s="83">
        <f t="shared" si="4"/>
        <v>0.5</v>
      </c>
      <c r="N34" s="83">
        <f t="shared" si="4"/>
        <v>0</v>
      </c>
      <c r="O34" s="83">
        <f t="shared" si="4"/>
        <v>0.5</v>
      </c>
      <c r="P34" s="83">
        <f t="shared" si="4"/>
        <v>0.5</v>
      </c>
      <c r="Q34" s="83">
        <f t="shared" si="4"/>
        <v>0</v>
      </c>
      <c r="R34" s="83">
        <f t="shared" si="4"/>
        <v>0</v>
      </c>
      <c r="S34" s="83">
        <f t="shared" si="4"/>
        <v>0</v>
      </c>
      <c r="T34" s="83">
        <f t="shared" si="4"/>
        <v>0.5</v>
      </c>
      <c r="U34" s="83">
        <f t="shared" si="4"/>
        <v>0</v>
      </c>
      <c r="V34" s="83">
        <f t="shared" si="4"/>
        <v>0.5</v>
      </c>
      <c r="W34" s="83">
        <f t="shared" si="4"/>
        <v>0.5</v>
      </c>
      <c r="X34" s="83">
        <f t="shared" si="4"/>
        <v>0</v>
      </c>
      <c r="Y34" s="83">
        <f t="shared" si="4"/>
        <v>0</v>
      </c>
      <c r="Z34" s="83">
        <f t="shared" si="4"/>
        <v>0</v>
      </c>
      <c r="AA34" s="83">
        <f t="shared" si="4"/>
        <v>0.5</v>
      </c>
      <c r="AB34" s="83">
        <f t="shared" si="4"/>
        <v>0</v>
      </c>
      <c r="AC34" s="83">
        <f t="shared" si="4"/>
        <v>0.5</v>
      </c>
      <c r="AD34" s="83">
        <f t="shared" si="4"/>
        <v>0.5</v>
      </c>
      <c r="AE34" s="83">
        <f t="shared" si="4"/>
        <v>0</v>
      </c>
      <c r="AF34" s="83">
        <f t="shared" si="4"/>
        <v>0</v>
      </c>
      <c r="AG34" s="83">
        <f t="shared" si="4"/>
        <v>0</v>
      </c>
      <c r="AH34" s="83">
        <f t="shared" si="4"/>
        <v>0.5</v>
      </c>
      <c r="AI34" s="83">
        <f t="shared" si="4"/>
        <v>0</v>
      </c>
      <c r="AJ34" s="69"/>
    </row>
    <row r="35" spans="1:36" ht="33" customHeight="1">
      <c r="A35" s="242"/>
      <c r="B35" s="243"/>
      <c r="C35" s="236" t="s">
        <v>88</v>
      </c>
      <c r="D35" s="237"/>
      <c r="E35" s="83">
        <f t="shared" ref="E35:AI35" si="5">E31*0.33</f>
        <v>0</v>
      </c>
      <c r="F35" s="83">
        <f t="shared" si="5"/>
        <v>0.66</v>
      </c>
      <c r="G35" s="83">
        <f t="shared" si="5"/>
        <v>0</v>
      </c>
      <c r="H35" s="83">
        <f t="shared" si="5"/>
        <v>0.66</v>
      </c>
      <c r="I35" s="83">
        <f t="shared" si="5"/>
        <v>0.33</v>
      </c>
      <c r="J35" s="83">
        <f t="shared" si="5"/>
        <v>0</v>
      </c>
      <c r="K35" s="83">
        <f t="shared" si="5"/>
        <v>0</v>
      </c>
      <c r="L35" s="83">
        <f t="shared" si="5"/>
        <v>0</v>
      </c>
      <c r="M35" s="83">
        <f t="shared" si="5"/>
        <v>0.66</v>
      </c>
      <c r="N35" s="83">
        <f t="shared" si="5"/>
        <v>0</v>
      </c>
      <c r="O35" s="83">
        <f t="shared" si="5"/>
        <v>0.66</v>
      </c>
      <c r="P35" s="83">
        <f t="shared" si="5"/>
        <v>0.33</v>
      </c>
      <c r="Q35" s="83">
        <f t="shared" si="5"/>
        <v>0</v>
      </c>
      <c r="R35" s="83">
        <f t="shared" si="5"/>
        <v>0</v>
      </c>
      <c r="S35" s="83">
        <f t="shared" si="5"/>
        <v>0</v>
      </c>
      <c r="T35" s="83">
        <f t="shared" si="5"/>
        <v>0.66</v>
      </c>
      <c r="U35" s="83">
        <f t="shared" si="5"/>
        <v>0</v>
      </c>
      <c r="V35" s="83">
        <f t="shared" si="5"/>
        <v>0.66</v>
      </c>
      <c r="W35" s="83">
        <f t="shared" si="5"/>
        <v>0.33</v>
      </c>
      <c r="X35" s="83">
        <f t="shared" si="5"/>
        <v>0</v>
      </c>
      <c r="Y35" s="83">
        <f t="shared" si="5"/>
        <v>0</v>
      </c>
      <c r="Z35" s="83">
        <f t="shared" si="5"/>
        <v>0</v>
      </c>
      <c r="AA35" s="83">
        <f t="shared" si="5"/>
        <v>0.66</v>
      </c>
      <c r="AB35" s="83">
        <f t="shared" si="5"/>
        <v>0</v>
      </c>
      <c r="AC35" s="83">
        <f t="shared" si="5"/>
        <v>0.66</v>
      </c>
      <c r="AD35" s="83">
        <f t="shared" si="5"/>
        <v>0.33</v>
      </c>
      <c r="AE35" s="83">
        <f t="shared" si="5"/>
        <v>0</v>
      </c>
      <c r="AF35" s="83">
        <f t="shared" si="5"/>
        <v>0</v>
      </c>
      <c r="AG35" s="83">
        <f t="shared" si="5"/>
        <v>0</v>
      </c>
      <c r="AH35" s="83">
        <f t="shared" si="5"/>
        <v>0.66</v>
      </c>
      <c r="AI35" s="83">
        <f t="shared" si="5"/>
        <v>0</v>
      </c>
      <c r="AJ35" s="74"/>
    </row>
    <row r="36" spans="1:36" ht="33" customHeight="1">
      <c r="A36" s="244"/>
      <c r="B36" s="245"/>
      <c r="C36" s="238" t="s">
        <v>73</v>
      </c>
      <c r="D36" s="239"/>
      <c r="E36" s="85">
        <f t="shared" ref="E36:AI36" si="6">SUM(E33:E35)</f>
        <v>1</v>
      </c>
      <c r="F36" s="85">
        <f t="shared" si="6"/>
        <v>1.1600000000000001</v>
      </c>
      <c r="G36" s="85">
        <f t="shared" si="6"/>
        <v>1</v>
      </c>
      <c r="H36" s="85">
        <f t="shared" si="6"/>
        <v>1.1600000000000001</v>
      </c>
      <c r="I36" s="85">
        <f t="shared" si="6"/>
        <v>1.83</v>
      </c>
      <c r="J36" s="85">
        <f t="shared" si="6"/>
        <v>0</v>
      </c>
      <c r="K36" s="85">
        <f t="shared" si="6"/>
        <v>0</v>
      </c>
      <c r="L36" s="85">
        <f t="shared" si="6"/>
        <v>1</v>
      </c>
      <c r="M36" s="85">
        <f t="shared" si="6"/>
        <v>1.1600000000000001</v>
      </c>
      <c r="N36" s="85">
        <f t="shared" si="6"/>
        <v>1</v>
      </c>
      <c r="O36" s="85">
        <f t="shared" si="6"/>
        <v>1.1600000000000001</v>
      </c>
      <c r="P36" s="85">
        <f t="shared" si="6"/>
        <v>1.83</v>
      </c>
      <c r="Q36" s="85">
        <f t="shared" si="6"/>
        <v>0</v>
      </c>
      <c r="R36" s="85">
        <f t="shared" si="6"/>
        <v>0</v>
      </c>
      <c r="S36" s="85">
        <f t="shared" si="6"/>
        <v>1</v>
      </c>
      <c r="T36" s="85">
        <f t="shared" si="6"/>
        <v>1.1600000000000001</v>
      </c>
      <c r="U36" s="85">
        <f t="shared" si="6"/>
        <v>1</v>
      </c>
      <c r="V36" s="85">
        <f t="shared" si="6"/>
        <v>1.1600000000000001</v>
      </c>
      <c r="W36" s="85">
        <f t="shared" si="6"/>
        <v>1.83</v>
      </c>
      <c r="X36" s="85">
        <f t="shared" si="6"/>
        <v>0</v>
      </c>
      <c r="Y36" s="85">
        <f t="shared" si="6"/>
        <v>0</v>
      </c>
      <c r="Z36" s="85">
        <f t="shared" si="6"/>
        <v>1</v>
      </c>
      <c r="AA36" s="85">
        <f t="shared" si="6"/>
        <v>1.1600000000000001</v>
      </c>
      <c r="AB36" s="85">
        <f t="shared" si="6"/>
        <v>1</v>
      </c>
      <c r="AC36" s="85">
        <f t="shared" si="6"/>
        <v>1.1600000000000001</v>
      </c>
      <c r="AD36" s="85">
        <f t="shared" si="6"/>
        <v>1.83</v>
      </c>
      <c r="AE36" s="85">
        <f t="shared" si="6"/>
        <v>0</v>
      </c>
      <c r="AF36" s="85">
        <f t="shared" si="6"/>
        <v>0</v>
      </c>
      <c r="AG36" s="85">
        <f t="shared" si="6"/>
        <v>1</v>
      </c>
      <c r="AH36" s="85">
        <f t="shared" si="6"/>
        <v>1.1600000000000001</v>
      </c>
      <c r="AI36" s="85">
        <f t="shared" si="6"/>
        <v>1</v>
      </c>
      <c r="AJ36" s="73">
        <f>SUM(E36:AI36)</f>
        <v>27.76</v>
      </c>
    </row>
    <row r="37" spans="1:36" ht="33" customHeight="1">
      <c r="A37" s="246" t="s">
        <v>90</v>
      </c>
      <c r="B37" s="247"/>
      <c r="C37" s="247"/>
      <c r="D37" s="248"/>
      <c r="E37" s="64">
        <v>1</v>
      </c>
      <c r="F37" s="64">
        <v>1</v>
      </c>
      <c r="G37" s="64">
        <v>1</v>
      </c>
      <c r="H37" s="64">
        <v>2</v>
      </c>
      <c r="I37" s="64">
        <v>2</v>
      </c>
      <c r="J37" s="64"/>
      <c r="K37" s="64"/>
      <c r="L37" s="64">
        <v>1</v>
      </c>
      <c r="M37" s="64">
        <v>1</v>
      </c>
      <c r="N37" s="64">
        <v>1</v>
      </c>
      <c r="O37" s="64">
        <v>2</v>
      </c>
      <c r="P37" s="64">
        <v>2</v>
      </c>
      <c r="Q37" s="64"/>
      <c r="R37" s="64"/>
      <c r="S37" s="64">
        <v>1</v>
      </c>
      <c r="T37" s="64">
        <v>1</v>
      </c>
      <c r="U37" s="64">
        <v>1</v>
      </c>
      <c r="V37" s="64">
        <v>2</v>
      </c>
      <c r="W37" s="64">
        <v>2</v>
      </c>
      <c r="X37" s="64"/>
      <c r="Y37" s="64"/>
      <c r="Z37" s="64">
        <v>1</v>
      </c>
      <c r="AA37" s="64">
        <v>1</v>
      </c>
      <c r="AB37" s="64">
        <v>1</v>
      </c>
      <c r="AC37" s="64">
        <v>2</v>
      </c>
      <c r="AD37" s="64">
        <v>2</v>
      </c>
      <c r="AE37" s="64"/>
      <c r="AF37" s="64"/>
      <c r="AG37" s="64">
        <v>1</v>
      </c>
      <c r="AH37" s="64">
        <v>1</v>
      </c>
      <c r="AI37" s="86">
        <v>1</v>
      </c>
      <c r="AJ37" s="73">
        <f>SUM(E37:AI37)</f>
        <v>31</v>
      </c>
    </row>
    <row r="39" spans="1:36">
      <c r="A39" s="249" t="s">
        <v>91</v>
      </c>
      <c r="B39" s="249"/>
      <c r="C39" s="249"/>
      <c r="D39" s="249"/>
      <c r="E39" s="249"/>
      <c r="F39" s="249"/>
      <c r="G39" s="249"/>
      <c r="H39" s="249"/>
      <c r="I39" s="249">
        <f>COUNTIF(E32:AI32,"&gt;0")</f>
        <v>23</v>
      </c>
      <c r="J39" s="249"/>
      <c r="K39" s="249"/>
      <c r="L39" s="36" t="s">
        <v>83</v>
      </c>
      <c r="O39" s="249" t="s">
        <v>92</v>
      </c>
      <c r="P39" s="249"/>
      <c r="Q39" s="249"/>
      <c r="R39" s="249"/>
      <c r="S39" s="249"/>
      <c r="T39" s="249"/>
      <c r="U39" s="249"/>
      <c r="V39" s="249"/>
      <c r="W39" s="249"/>
      <c r="X39" s="249"/>
      <c r="Y39" s="249"/>
      <c r="Z39" s="253">
        <f>AJ32/I39</f>
        <v>2.1304347826086958</v>
      </c>
      <c r="AA39" s="253"/>
      <c r="AB39" s="253"/>
      <c r="AC39" s="36" t="s">
        <v>93</v>
      </c>
    </row>
    <row r="41" spans="1:36" ht="21.75" customHeight="1">
      <c r="B41" s="36" t="s">
        <v>75</v>
      </c>
      <c r="C41" s="36" t="s">
        <v>94</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2"/>
  <conditionalFormatting sqref="E11:AI11 E15:AI15">
    <cfRule type="cellIs" dxfId="2" priority="2" operator="equal">
      <formula>0</formula>
    </cfRule>
  </conditionalFormatting>
  <conditionalFormatting sqref="I18:K18">
    <cfRule type="cellIs" dxfId="1" priority="3" operator="equal">
      <formula>0</formula>
    </cfRule>
  </conditionalFormatting>
  <conditionalFormatting sqref="AJ11 AJ15:AJ16">
    <cfRule type="cellIs" dxfId="0" priority="1" operator="equal">
      <formula>0</formula>
    </cfRule>
  </conditionalFormatting>
  <printOptions horizontalCentered="1"/>
  <pageMargins left="0.31496062992125984" right="0.31496062992125984" top="0.74803149606299213" bottom="0.74803149606299213"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児童発達支援</vt:lpstr>
      <vt:lpstr>報酬算定区分（児童発達支援）_本体</vt:lpstr>
      <vt:lpstr>報酬算定区分（児発・放デイ共通）_別添</vt:lpstr>
      <vt:lpstr>児童発達支援!Print_Area</vt:lpstr>
      <vt:lpstr>'報酬算定区分（児童発達支援）_本体'!Print_Area</vt:lpstr>
      <vt:lpstr>'報酬算定区分（児発・放デイ共通）_別添'!Print_Area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2026-03-26T05:18:29Z</cp:lastPrinted>
  <dcterms:created xsi:type="dcterms:W3CDTF">2016-01-22T06:28:41Z</dcterms:created>
  <dcterms:modified xsi:type="dcterms:W3CDTF">2026-03-26T05:19:34Z</dcterms:modified>
</cp:coreProperties>
</file>