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ofs1\shozoku\104_福祉指導課\03高齢介護チーム\4-3  庶務（照会・通知・HP）\ＨＰ関連\03様式\02参考様式と別紙\加算等に係る別紙\0304報酬改定後！！！\"/>
    </mc:Choice>
  </mc:AlternateContent>
  <bookViews>
    <workbookView xWindow="0" yWindow="0" windowWidth="19335" windowHeight="6735" activeTab="2"/>
  </bookViews>
  <sheets>
    <sheet name="参考計算書A（有資格者の割合）" sheetId="1" r:id="rId1"/>
    <sheet name="参考計算書B（常勤職員の割合）" sheetId="2" r:id="rId2"/>
    <sheet name="参考計算書C（勤続年数）" sheetId="3" r:id="rId3"/>
  </sheets>
  <definedNames>
    <definedName name="_xlnm.Print_Area" localSheetId="0">'参考計算書A（有資格者の割合）'!$A$1:$Q$56</definedName>
    <definedName name="_xlnm.Print_Area" localSheetId="1">'参考計算書B（常勤職員の割合）'!$A$1:$R$56</definedName>
    <definedName name="_xlnm.Print_Area" localSheetId="2">'参考計算書C（勤続年数）'!$A$1:$R$57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 l="1"/>
  <c r="B15" i="3"/>
  <c r="B55" i="3"/>
  <c r="B51" i="3"/>
  <c r="B47" i="3"/>
  <c r="B43" i="3"/>
  <c r="B39" i="3"/>
  <c r="B35" i="3"/>
  <c r="B31" i="3"/>
  <c r="B27" i="3"/>
  <c r="B23" i="3"/>
  <c r="B19" i="3"/>
  <c r="A7" i="2" l="1"/>
  <c r="M21" i="2"/>
  <c r="D4" i="1"/>
  <c r="E8" i="3"/>
  <c r="E7" i="3"/>
  <c r="E6" i="3"/>
  <c r="E5" i="3"/>
  <c r="E4" i="3"/>
  <c r="A4" i="3" l="1"/>
  <c r="M15" i="3" l="1"/>
  <c r="M16" i="3"/>
  <c r="M17" i="3"/>
  <c r="M18" i="3"/>
  <c r="M19" i="3"/>
  <c r="M22" i="3"/>
  <c r="M23" i="3"/>
  <c r="M24" i="3"/>
  <c r="M25" i="3"/>
  <c r="A6" i="3"/>
  <c r="D6" i="1"/>
  <c r="A9" i="3"/>
  <c r="A8" i="3"/>
  <c r="A7" i="3"/>
  <c r="A5" i="3"/>
  <c r="E4" i="2"/>
  <c r="E8" i="2"/>
  <c r="E7" i="2"/>
  <c r="E6" i="2"/>
  <c r="E5" i="2"/>
  <c r="A9" i="2"/>
  <c r="A8" i="2"/>
  <c r="A6" i="2"/>
  <c r="A5" i="2"/>
  <c r="A4" i="2"/>
  <c r="D8" i="1"/>
  <c r="D7" i="1"/>
  <c r="D5" i="1"/>
  <c r="A9" i="1"/>
  <c r="A8" i="1"/>
  <c r="A7" i="1"/>
  <c r="A6" i="1"/>
  <c r="A5" i="1"/>
  <c r="A4" i="1"/>
  <c r="I56" i="3" l="1"/>
  <c r="I54" i="3"/>
  <c r="I52" i="3"/>
  <c r="I50" i="3"/>
  <c r="I48" i="3"/>
  <c r="I46" i="3"/>
  <c r="I44" i="3"/>
  <c r="I42" i="3"/>
  <c r="O22" i="3" s="1"/>
  <c r="I40" i="3"/>
  <c r="I38" i="3"/>
  <c r="I36" i="3"/>
  <c r="I34" i="3"/>
  <c r="I32" i="3"/>
  <c r="Q19" i="3" s="1"/>
  <c r="Q30" i="3"/>
  <c r="M33" i="3" s="1"/>
  <c r="Q34" i="3" s="1"/>
  <c r="O30" i="3"/>
  <c r="M35" i="3" s="1"/>
  <c r="I30" i="3"/>
  <c r="I28" i="3"/>
  <c r="I26" i="3"/>
  <c r="Q25" i="3"/>
  <c r="O25" i="3"/>
  <c r="Q24" i="3"/>
  <c r="O24" i="3"/>
  <c r="I24" i="3"/>
  <c r="Q17" i="3" s="1"/>
  <c r="Q23" i="3"/>
  <c r="O23" i="3"/>
  <c r="Q22" i="3"/>
  <c r="I22" i="3"/>
  <c r="O17" i="3" s="1"/>
  <c r="Q21" i="3"/>
  <c r="O21" i="3"/>
  <c r="M21" i="3"/>
  <c r="Q20" i="3"/>
  <c r="O20" i="3"/>
  <c r="M20" i="3"/>
  <c r="I20" i="3"/>
  <c r="Q16" i="3" s="1"/>
  <c r="O19" i="3"/>
  <c r="Q18" i="3"/>
  <c r="O18" i="3"/>
  <c r="I18" i="3"/>
  <c r="O16" i="3" s="1"/>
  <c r="I16" i="3"/>
  <c r="Q15" i="3" s="1"/>
  <c r="I14" i="3"/>
  <c r="O15" i="3" s="1"/>
  <c r="I55" i="2"/>
  <c r="Q24" i="2" s="1"/>
  <c r="I53" i="2"/>
  <c r="O24" i="2" s="1"/>
  <c r="I51" i="2"/>
  <c r="Q23" i="2" s="1"/>
  <c r="I49" i="2"/>
  <c r="O23" i="2" s="1"/>
  <c r="I47" i="2"/>
  <c r="Q22" i="2" s="1"/>
  <c r="I45" i="2"/>
  <c r="O22" i="2" s="1"/>
  <c r="I43" i="2"/>
  <c r="Q21" i="2" s="1"/>
  <c r="I41" i="2"/>
  <c r="O21" i="2" s="1"/>
  <c r="I39" i="2"/>
  <c r="Q20" i="2" s="1"/>
  <c r="I37" i="2"/>
  <c r="O20" i="2" s="1"/>
  <c r="I35" i="2"/>
  <c r="Q19" i="2" s="1"/>
  <c r="I33" i="2"/>
  <c r="O19" i="2" s="1"/>
  <c r="I31" i="2"/>
  <c r="Q18" i="2" s="1"/>
  <c r="I29" i="2"/>
  <c r="O18" i="2" s="1"/>
  <c r="I27" i="2"/>
  <c r="Q17" i="2" s="1"/>
  <c r="I25" i="2"/>
  <c r="O17" i="2" s="1"/>
  <c r="M24" i="2"/>
  <c r="M23" i="2"/>
  <c r="I23" i="2"/>
  <c r="Q16" i="2" s="1"/>
  <c r="M22" i="2"/>
  <c r="I21" i="2"/>
  <c r="O16" i="2" s="1"/>
  <c r="M20" i="2"/>
  <c r="M19" i="2"/>
  <c r="I19" i="2"/>
  <c r="Q15" i="2" s="1"/>
  <c r="M18" i="2"/>
  <c r="M17" i="2"/>
  <c r="I17" i="2"/>
  <c r="O15" i="2" s="1"/>
  <c r="M16" i="2"/>
  <c r="M15" i="2"/>
  <c r="I15" i="2"/>
  <c r="Q14" i="2" s="1"/>
  <c r="M14" i="2"/>
  <c r="I13" i="2"/>
  <c r="O14" i="2" s="1"/>
  <c r="H55" i="1"/>
  <c r="P24" i="1" s="1"/>
  <c r="H53" i="1"/>
  <c r="N24" i="1" s="1"/>
  <c r="H51" i="1"/>
  <c r="H49" i="1"/>
  <c r="H47" i="1"/>
  <c r="P22" i="1" s="1"/>
  <c r="H45" i="1"/>
  <c r="N22" i="1" s="1"/>
  <c r="H43" i="1"/>
  <c r="H41" i="1"/>
  <c r="N21" i="1" s="1"/>
  <c r="H39" i="1"/>
  <c r="P20" i="1" s="1"/>
  <c r="H37" i="1"/>
  <c r="N20" i="1" s="1"/>
  <c r="H35" i="1"/>
  <c r="H33" i="1"/>
  <c r="H31" i="1"/>
  <c r="P18" i="1" s="1"/>
  <c r="H29" i="1"/>
  <c r="N18" i="1" s="1"/>
  <c r="H27" i="1"/>
  <c r="P17" i="1" s="1"/>
  <c r="H25" i="1"/>
  <c r="N17" i="1" s="1"/>
  <c r="L24" i="1"/>
  <c r="P23" i="1"/>
  <c r="N23" i="1"/>
  <c r="L23" i="1"/>
  <c r="H23" i="1"/>
  <c r="P16" i="1" s="1"/>
  <c r="L22" i="1"/>
  <c r="P21" i="1"/>
  <c r="L21" i="1"/>
  <c r="H21" i="1"/>
  <c r="N16" i="1" s="1"/>
  <c r="L20" i="1"/>
  <c r="P19" i="1"/>
  <c r="N19" i="1"/>
  <c r="L19" i="1"/>
  <c r="H19" i="1"/>
  <c r="P15" i="1" s="1"/>
  <c r="L18" i="1"/>
  <c r="L17" i="1"/>
  <c r="H17" i="1"/>
  <c r="N15" i="1" s="1"/>
  <c r="L16" i="1"/>
  <c r="L15" i="1"/>
  <c r="H15" i="1"/>
  <c r="P14" i="1" s="1"/>
  <c r="L14" i="1"/>
  <c r="H13" i="1"/>
  <c r="N14" i="1" s="1"/>
  <c r="Q26" i="3" l="1"/>
  <c r="O26" i="3"/>
  <c r="P25" i="1"/>
  <c r="P29" i="1" s="1"/>
  <c r="L32" i="1" s="1"/>
  <c r="O25" i="2"/>
  <c r="O29" i="2" s="1"/>
  <c r="M34" i="2" s="1"/>
  <c r="Q25" i="2"/>
  <c r="Q29" i="2" s="1"/>
  <c r="M32" i="2" s="1"/>
  <c r="N25" i="1"/>
  <c r="N29" i="1" s="1"/>
  <c r="L34" i="1" s="1"/>
  <c r="Q33" i="2" l="1"/>
  <c r="P33" i="1"/>
</calcChain>
</file>

<file path=xl/sharedStrings.xml><?xml version="1.0" encoding="utf-8"?>
<sst xmlns="http://schemas.openxmlformats.org/spreadsheetml/2006/main" count="720" uniqueCount="113">
  <si>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4"/>
  </si>
  <si>
    <t>１　当該事業所で、各月において常勤職員が１ヶ月に勤務する総時間数は、それぞれ何時間ですか？</t>
    <rPh sb="2" eb="4">
      <t>トウガイ</t>
    </rPh>
    <rPh sb="4" eb="6">
      <t>ジギョウ</t>
    </rPh>
    <rPh sb="6" eb="7">
      <t>ショ</t>
    </rPh>
    <rPh sb="9" eb="10">
      <t>カク</t>
    </rPh>
    <rPh sb="10" eb="11">
      <t>ツキ</t>
    </rPh>
    <rPh sb="15" eb="17">
      <t>ジョウキン</t>
    </rPh>
    <rPh sb="17" eb="19">
      <t>ショクイン</t>
    </rPh>
    <rPh sb="22" eb="23">
      <t>ゲツ</t>
    </rPh>
    <rPh sb="24" eb="26">
      <t>キンム</t>
    </rPh>
    <rPh sb="28" eb="29">
      <t>ソウ</t>
    </rPh>
    <rPh sb="29" eb="32">
      <t>ジカンスウ</t>
    </rPh>
    <rPh sb="38" eb="41">
      <t>ナンジカン</t>
    </rPh>
    <phoneticPr fontId="4"/>
  </si>
  <si>
    <t>時間＝【Ａ】</t>
    <rPh sb="0" eb="2">
      <t>ジカン</t>
    </rPh>
    <phoneticPr fontId="4"/>
  </si>
  <si>
    <t>時間＝【Ｇ】</t>
    <rPh sb="0" eb="2">
      <t>ジカン</t>
    </rPh>
    <phoneticPr fontId="4"/>
  </si>
  <si>
    <t>時間＝【Ｂ】</t>
    <rPh sb="0" eb="2">
      <t>ジカン</t>
    </rPh>
    <phoneticPr fontId="4"/>
  </si>
  <si>
    <t>時間＝【Ｈ】</t>
    <rPh sb="0" eb="2">
      <t>ジカン</t>
    </rPh>
    <phoneticPr fontId="4"/>
  </si>
  <si>
    <t>時間＝【Ｃ】</t>
    <rPh sb="0" eb="2">
      <t>ジカン</t>
    </rPh>
    <phoneticPr fontId="4"/>
  </si>
  <si>
    <t>時間＝【Ｉ】</t>
    <rPh sb="0" eb="2">
      <t>ジカン</t>
    </rPh>
    <phoneticPr fontId="4"/>
  </si>
  <si>
    <t>時間＝【Ｄ】</t>
    <rPh sb="0" eb="2">
      <t>ジカン</t>
    </rPh>
    <phoneticPr fontId="4"/>
  </si>
  <si>
    <t>時間＝【Ｊ】</t>
    <rPh sb="0" eb="2">
      <t>ジカン</t>
    </rPh>
    <phoneticPr fontId="4"/>
  </si>
  <si>
    <t>時間＝【Ｅ】</t>
    <rPh sb="0" eb="2">
      <t>ジカン</t>
    </rPh>
    <phoneticPr fontId="4"/>
  </si>
  <si>
    <t>時間＝【Ｋ】</t>
    <rPh sb="0" eb="2">
      <t>ジカン</t>
    </rPh>
    <phoneticPr fontId="4"/>
  </si>
  <si>
    <t>時間＝【Ｆ】</t>
    <rPh sb="0" eb="2">
      <t>ジカン</t>
    </rPh>
    <phoneticPr fontId="4"/>
  </si>
  <si>
    <t>２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4"/>
  </si>
  <si>
    <t>３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4"/>
  </si>
  <si>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4"/>
  </si>
  <si>
    <t>⇒</t>
    <phoneticPr fontId="4"/>
  </si>
  <si>
    <t>（ア）</t>
    <phoneticPr fontId="4"/>
  </si>
  <si>
    <t>時間</t>
    <rPh sb="0" eb="2">
      <t>ジカン</t>
    </rPh>
    <phoneticPr fontId="4"/>
  </si>
  <si>
    <t>常勤換算人数</t>
    <rPh sb="0" eb="2">
      <t>ジョウキン</t>
    </rPh>
    <rPh sb="2" eb="4">
      <t>カンサン</t>
    </rPh>
    <rPh sb="4" eb="6">
      <t>ニンズウ</t>
    </rPh>
    <phoneticPr fontId="4"/>
  </si>
  <si>
    <t>（常勤換算人数の計算）</t>
    <rPh sb="1" eb="3">
      <t>ジョウキン</t>
    </rPh>
    <rPh sb="3" eb="5">
      <t>カンサン</t>
    </rPh>
    <rPh sb="5" eb="7">
      <t>ニンズウ</t>
    </rPh>
    <rPh sb="8" eb="10">
      <t>ケイサン</t>
    </rPh>
    <phoneticPr fontId="4"/>
  </si>
  <si>
    <t>1)</t>
    <phoneticPr fontId="4"/>
  </si>
  <si>
    <t>人</t>
    <rPh sb="0" eb="1">
      <t>ニン</t>
    </rPh>
    <phoneticPr fontId="4"/>
  </si>
  <si>
    <t>介護職員</t>
    <rPh sb="0" eb="2">
      <t>カイゴ</t>
    </rPh>
    <rPh sb="2" eb="4">
      <t>ショクイン</t>
    </rPh>
    <phoneticPr fontId="4"/>
  </si>
  <si>
    <t>有資格者</t>
    <rPh sb="0" eb="4">
      <t>ユウシカクシャ</t>
    </rPh>
    <phoneticPr fontId="4"/>
  </si>
  <si>
    <r>
      <t>有資格者</t>
    </r>
    <r>
      <rPr>
        <sz val="9"/>
        <rFont val="ＭＳ 明朝"/>
        <family val="1"/>
        <charset val="128"/>
      </rPr>
      <t>の総勤務時間数</t>
    </r>
    <rPh sb="5" eb="6">
      <t>ソウ</t>
    </rPh>
    <rPh sb="6" eb="8">
      <t>キンム</t>
    </rPh>
    <rPh sb="8" eb="10">
      <t>ジカン</t>
    </rPh>
    <rPh sb="10" eb="11">
      <t>スウ</t>
    </rPh>
    <phoneticPr fontId="4"/>
  </si>
  <si>
    <t>（イ）</t>
    <phoneticPr fontId="4"/>
  </si>
  <si>
    <t>2)</t>
    <phoneticPr fontId="4"/>
  </si>
  <si>
    <t>3)</t>
    <phoneticPr fontId="4"/>
  </si>
  <si>
    <t>4)</t>
    <phoneticPr fontId="4"/>
  </si>
  <si>
    <t>介護職員の総勤務時間数</t>
    <rPh sb="0" eb="2">
      <t>カイゴ</t>
    </rPh>
    <rPh sb="2" eb="4">
      <t>ショクイン</t>
    </rPh>
    <rPh sb="5" eb="6">
      <t>ソウ</t>
    </rPh>
    <rPh sb="6" eb="8">
      <t>キンム</t>
    </rPh>
    <rPh sb="8" eb="10">
      <t>ジカン</t>
    </rPh>
    <rPh sb="10" eb="11">
      <t>スウ</t>
    </rPh>
    <phoneticPr fontId="4"/>
  </si>
  <si>
    <t>（ア）</t>
    <phoneticPr fontId="4"/>
  </si>
  <si>
    <t>5)</t>
    <phoneticPr fontId="4"/>
  </si>
  <si>
    <t>6)</t>
    <phoneticPr fontId="4"/>
  </si>
  <si>
    <t>（ア）÷【B】　＝</t>
    <phoneticPr fontId="4"/>
  </si>
  <si>
    <t>7)</t>
    <phoneticPr fontId="4"/>
  </si>
  <si>
    <t>8)</t>
    <phoneticPr fontId="4"/>
  </si>
  <si>
    <t>有資格者の総勤務時間数</t>
    <rPh sb="5" eb="6">
      <t>ソウ</t>
    </rPh>
    <rPh sb="6" eb="8">
      <t>キンム</t>
    </rPh>
    <rPh sb="8" eb="10">
      <t>ジカン</t>
    </rPh>
    <rPh sb="10" eb="11">
      <t>スウ</t>
    </rPh>
    <phoneticPr fontId="4"/>
  </si>
  <si>
    <t>9)</t>
    <phoneticPr fontId="4"/>
  </si>
  <si>
    <t>10)</t>
    <phoneticPr fontId="4"/>
  </si>
  <si>
    <t>（イ）÷【B】　＝</t>
    <phoneticPr fontId="4"/>
  </si>
  <si>
    <t>11)</t>
    <phoneticPr fontId="4"/>
  </si>
  <si>
    <t>12)</t>
    <phoneticPr fontId="4"/>
  </si>
  <si>
    <t>13)</t>
    <phoneticPr fontId="4"/>
  </si>
  <si>
    <t>14)</t>
    <phoneticPr fontId="4"/>
  </si>
  <si>
    <t>（ア）÷【C】　＝</t>
    <phoneticPr fontId="4"/>
  </si>
  <si>
    <t>15)</t>
    <phoneticPr fontId="4"/>
  </si>
  <si>
    <t>16)</t>
    <phoneticPr fontId="4"/>
  </si>
  <si>
    <t>17)</t>
    <phoneticPr fontId="4"/>
  </si>
  <si>
    <t>18)</t>
    <phoneticPr fontId="4"/>
  </si>
  <si>
    <t>（イ）÷【C】　＝</t>
    <phoneticPr fontId="4"/>
  </si>
  <si>
    <t>19)</t>
    <phoneticPr fontId="4"/>
  </si>
  <si>
    <t>20)</t>
    <phoneticPr fontId="4"/>
  </si>
  <si>
    <t>21)</t>
    <phoneticPr fontId="4"/>
  </si>
  <si>
    <t>22)</t>
    <phoneticPr fontId="4"/>
  </si>
  <si>
    <t>（ア）÷【D】　＝</t>
    <phoneticPr fontId="4"/>
  </si>
  <si>
    <t>合計</t>
    <rPh sb="0" eb="2">
      <t>ゴウケイ</t>
    </rPh>
    <phoneticPr fontId="4"/>
  </si>
  <si>
    <t>（イ）÷【D】　＝</t>
    <phoneticPr fontId="4"/>
  </si>
  <si>
    <t>実績月数</t>
    <phoneticPr fontId="4"/>
  </si>
  <si>
    <t>ヶ月</t>
    <rPh sb="1" eb="2">
      <t>ゲツ</t>
    </rPh>
    <phoneticPr fontId="4"/>
  </si>
  <si>
    <t>（【L】÷実績月数）</t>
    <rPh sb="5" eb="7">
      <t>ジッセキ</t>
    </rPh>
    <rPh sb="7" eb="8">
      <t>ツキ</t>
    </rPh>
    <rPh sb="8" eb="9">
      <t>スウ</t>
    </rPh>
    <phoneticPr fontId="4"/>
  </si>
  <si>
    <t>（【M】÷実績月数）</t>
    <rPh sb="5" eb="7">
      <t>ジッセキ</t>
    </rPh>
    <rPh sb="7" eb="9">
      <t>ツキスウ</t>
    </rPh>
    <phoneticPr fontId="4"/>
  </si>
  <si>
    <t>（ア）÷【E】　＝</t>
    <phoneticPr fontId="4"/>
  </si>
  <si>
    <t>１月当たりの平均値</t>
    <rPh sb="1" eb="2">
      <t>ツキ</t>
    </rPh>
    <rPh sb="2" eb="3">
      <t>ア</t>
    </rPh>
    <rPh sb="6" eb="9">
      <t>ヘイキンチ</t>
    </rPh>
    <phoneticPr fontId="4"/>
  </si>
  <si>
    <t>※小数点第２位以下切捨て</t>
    <phoneticPr fontId="4"/>
  </si>
  <si>
    <t>（イ）÷【E】　＝</t>
    <phoneticPr fontId="4"/>
  </si>
  <si>
    <t>【O】</t>
    <phoneticPr fontId="4"/>
  </si>
  <si>
    <t>（ア）÷【F】　＝</t>
    <phoneticPr fontId="4"/>
  </si>
  <si>
    <t>×100%＝</t>
    <phoneticPr fontId="4"/>
  </si>
  <si>
    <t>％【P】</t>
    <phoneticPr fontId="4"/>
  </si>
  <si>
    <t>【N】</t>
    <phoneticPr fontId="4"/>
  </si>
  <si>
    <t>（イ）÷【F】　＝</t>
    <phoneticPr fontId="4"/>
  </si>
  <si>
    <t>★　上記【P】の数値が、サービス種類ごとに定めら
　れる割合以上であれば、算定できます。
※　詳しい割合については、サービス種類ごとの
　要件をご確認ください。
※　上記割合以外に体制要件（研修、会議、健康
　診断等）もある場合は、併せて満たす必要があ
　ります。</t>
    <rPh sb="2" eb="4">
      <t>ジョウキ</t>
    </rPh>
    <rPh sb="8" eb="10">
      <t>スウチ</t>
    </rPh>
    <rPh sb="16" eb="18">
      <t>シュルイ</t>
    </rPh>
    <rPh sb="21" eb="22">
      <t>サダ</t>
    </rPh>
    <rPh sb="28" eb="30">
      <t>ワリアイ</t>
    </rPh>
    <rPh sb="30" eb="32">
      <t>イジョウ</t>
    </rPh>
    <rPh sb="37" eb="39">
      <t>サンテイ</t>
    </rPh>
    <rPh sb="48" eb="49">
      <t>クワ</t>
    </rPh>
    <rPh sb="51" eb="53">
      <t>ワリアイ</t>
    </rPh>
    <rPh sb="63" eb="65">
      <t>シュルイ</t>
    </rPh>
    <rPh sb="70" eb="72">
      <t>ヨウケン</t>
    </rPh>
    <rPh sb="74" eb="76">
      <t>カクニン</t>
    </rPh>
    <rPh sb="85" eb="87">
      <t>ジョウキ</t>
    </rPh>
    <rPh sb="87" eb="89">
      <t>ワリアイ</t>
    </rPh>
    <rPh sb="89" eb="91">
      <t>イガイ</t>
    </rPh>
    <rPh sb="109" eb="110">
      <t>トウ</t>
    </rPh>
    <rPh sb="114" eb="116">
      <t>バアイ</t>
    </rPh>
    <rPh sb="118" eb="119">
      <t>アワ</t>
    </rPh>
    <phoneticPr fontId="4"/>
  </si>
  <si>
    <t>（ア）÷【G】　＝</t>
    <phoneticPr fontId="4"/>
  </si>
  <si>
    <t>（イ）÷【G】　＝</t>
    <phoneticPr fontId="4"/>
  </si>
  <si>
    <t>（ア）÷【H】　＝</t>
    <phoneticPr fontId="4"/>
  </si>
  <si>
    <t>（イ）÷【H】　＝</t>
    <phoneticPr fontId="4"/>
  </si>
  <si>
    <t>（ア）÷【I】　＝</t>
    <phoneticPr fontId="4"/>
  </si>
  <si>
    <t>（イ）÷【I】　＝</t>
    <phoneticPr fontId="4"/>
  </si>
  <si>
    <t>　</t>
    <phoneticPr fontId="4"/>
  </si>
  <si>
    <t>　　</t>
    <phoneticPr fontId="4"/>
  </si>
  <si>
    <t>（ア）÷【J】　＝</t>
    <phoneticPr fontId="4"/>
  </si>
  <si>
    <t>（イ）÷【J】　＝</t>
    <phoneticPr fontId="4"/>
  </si>
  <si>
    <t>（ア）÷【K】　＝</t>
    <phoneticPr fontId="4"/>
  </si>
  <si>
    <t>（イ）÷【K】　＝</t>
    <phoneticPr fontId="4"/>
  </si>
  <si>
    <t>参考計算書（Ｂ）常勤職員の割合の計算用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4"/>
  </si>
  <si>
    <r>
      <t>介護・看護職員</t>
    </r>
    <r>
      <rPr>
        <sz val="9"/>
        <rFont val="ＭＳ 明朝"/>
        <family val="1"/>
        <charset val="128"/>
      </rPr>
      <t>の総勤務時間数</t>
    </r>
    <rPh sb="0" eb="2">
      <t>カイゴ</t>
    </rPh>
    <rPh sb="3" eb="5">
      <t>カンゴ</t>
    </rPh>
    <rPh sb="5" eb="7">
      <t>ショクイン</t>
    </rPh>
    <rPh sb="8" eb="9">
      <t>ソウ</t>
    </rPh>
    <rPh sb="9" eb="11">
      <t>キンム</t>
    </rPh>
    <rPh sb="11" eb="13">
      <t>ジカン</t>
    </rPh>
    <rPh sb="13" eb="14">
      <t>スウ</t>
    </rPh>
    <phoneticPr fontId="4"/>
  </si>
  <si>
    <t>介護看護職員</t>
    <rPh sb="0" eb="2">
      <t>カイゴ</t>
    </rPh>
    <rPh sb="2" eb="4">
      <t>カンゴ</t>
    </rPh>
    <rPh sb="4" eb="6">
      <t>ショクイン</t>
    </rPh>
    <phoneticPr fontId="4"/>
  </si>
  <si>
    <t>常勤職員</t>
    <rPh sb="0" eb="2">
      <t>ジョウキン</t>
    </rPh>
    <rPh sb="2" eb="4">
      <t>ショクイン</t>
    </rPh>
    <phoneticPr fontId="4"/>
  </si>
  <si>
    <r>
      <t>常勤職員</t>
    </r>
    <r>
      <rPr>
        <sz val="8"/>
        <rFont val="ＭＳ 明朝"/>
        <family val="1"/>
        <charset val="128"/>
      </rPr>
      <t>の総勤務時間数</t>
    </r>
    <rPh sb="0" eb="2">
      <t>ジョウキン</t>
    </rPh>
    <rPh sb="2" eb="4">
      <t>ショクイン</t>
    </rPh>
    <rPh sb="5" eb="6">
      <t>ソウ</t>
    </rPh>
    <rPh sb="6" eb="8">
      <t>キンム</t>
    </rPh>
    <rPh sb="8" eb="10">
      <t>ジカン</t>
    </rPh>
    <rPh sb="10" eb="11">
      <t>スウ</t>
    </rPh>
    <phoneticPr fontId="4"/>
  </si>
  <si>
    <t>（【Ｌ】÷実績月数）</t>
    <rPh sb="5" eb="7">
      <t>ジッセキ</t>
    </rPh>
    <rPh sb="7" eb="8">
      <t>ツキ</t>
    </rPh>
    <rPh sb="8" eb="9">
      <t>スウ</t>
    </rPh>
    <phoneticPr fontId="4"/>
  </si>
  <si>
    <t>（【Ｍ】÷実績月数）</t>
    <rPh sb="5" eb="7">
      <t>ジッセキ</t>
    </rPh>
    <rPh sb="7" eb="9">
      <t>ツキスウ</t>
    </rPh>
    <phoneticPr fontId="4"/>
  </si>
  <si>
    <t>※小数点第２位以下切捨て</t>
  </si>
  <si>
    <t>【Ｏ】</t>
    <phoneticPr fontId="4"/>
  </si>
  <si>
    <t>％【F】</t>
    <phoneticPr fontId="4"/>
  </si>
  <si>
    <t>【Ｎ】</t>
    <phoneticPr fontId="4"/>
  </si>
  <si>
    <t>★　上記【F】の数値が、サービス種類ごとに定めら
　れる割合以上であれば、算定できます。
※　詳しい割合については、サービス種類ごとの
　要件をご確認ください</t>
    <rPh sb="2" eb="4">
      <t>ジョウキ</t>
    </rPh>
    <rPh sb="8" eb="10">
      <t>スウチ</t>
    </rPh>
    <rPh sb="16" eb="18">
      <t>シュルイ</t>
    </rPh>
    <rPh sb="21" eb="22">
      <t>サダ</t>
    </rPh>
    <rPh sb="28" eb="30">
      <t>ワリアイ</t>
    </rPh>
    <rPh sb="30" eb="32">
      <t>イジョウ</t>
    </rPh>
    <rPh sb="37" eb="39">
      <t>サンテイ</t>
    </rPh>
    <rPh sb="48" eb="49">
      <t>クワ</t>
    </rPh>
    <rPh sb="51" eb="53">
      <t>ワリアイ</t>
    </rPh>
    <rPh sb="63" eb="65">
      <t>シュルイ</t>
    </rPh>
    <rPh sb="70" eb="72">
      <t>ヨウケン</t>
    </rPh>
    <rPh sb="74" eb="76">
      <t>カクニン</t>
    </rPh>
    <phoneticPr fontId="4"/>
  </si>
  <si>
    <r>
      <t>　※　直接提供職員とは・・・</t>
    </r>
    <r>
      <rPr>
        <b/>
        <sz val="9"/>
        <color indexed="10"/>
        <rFont val="HG創英角ｺﾞｼｯｸUB"/>
        <family val="3"/>
        <charset val="128"/>
      </rPr>
      <t>（右下○参照）</t>
    </r>
    <rPh sb="3" eb="5">
      <t>チョクセツ</t>
    </rPh>
    <rPh sb="5" eb="7">
      <t>テイキョウ</t>
    </rPh>
    <rPh sb="7" eb="9">
      <t>ショクイン</t>
    </rPh>
    <rPh sb="15" eb="17">
      <t>ミギシタ</t>
    </rPh>
    <rPh sb="18" eb="20">
      <t>サンショウ</t>
    </rPh>
    <phoneticPr fontId="4"/>
  </si>
  <si>
    <t>直接提供職員の総勤務時間数</t>
    <rPh sb="0" eb="2">
      <t>チョクセツ</t>
    </rPh>
    <rPh sb="2" eb="4">
      <t>テイキョウ</t>
    </rPh>
    <rPh sb="4" eb="6">
      <t>ショクイン</t>
    </rPh>
    <rPh sb="7" eb="8">
      <t>ソウ</t>
    </rPh>
    <rPh sb="8" eb="10">
      <t>キンム</t>
    </rPh>
    <rPh sb="10" eb="12">
      <t>ジカン</t>
    </rPh>
    <rPh sb="12" eb="13">
      <t>スウ</t>
    </rPh>
    <phoneticPr fontId="4"/>
  </si>
  <si>
    <t>直接提供職員</t>
    <rPh sb="0" eb="2">
      <t>チョクセツ</t>
    </rPh>
    <rPh sb="2" eb="4">
      <t>テイキョウ</t>
    </rPh>
    <rPh sb="4" eb="6">
      <t>ショクイン</t>
    </rPh>
    <phoneticPr fontId="4"/>
  </si>
  <si>
    <t>勤続３年以上職員</t>
    <rPh sb="0" eb="2">
      <t>キンゾク</t>
    </rPh>
    <rPh sb="3" eb="4">
      <t>ネン</t>
    </rPh>
    <rPh sb="4" eb="6">
      <t>イジョウ</t>
    </rPh>
    <rPh sb="6" eb="8">
      <t>ショクイン</t>
    </rPh>
    <phoneticPr fontId="4"/>
  </si>
  <si>
    <t>○　直接提供職員とは、管理者を除く、介護・看
　　護職員・保健師・生活相談員・機能訓練指導
　　員・ＰＴ・ＯＴ・ＳＴ　を指します。
※　認知症対応型共同生活介護、小規模多機能
　　型居宅介護の計画作成等介護を行うに当たっ
　　て必要な業務は含まれますが、請求事務等介
　　護に関わらない業務の時間は除きます。</t>
    <rPh sb="11" eb="14">
      <t>カンリシャ</t>
    </rPh>
    <rPh sb="15" eb="16">
      <t>ノゾ</t>
    </rPh>
    <rPh sb="29" eb="32">
      <t>ホケンシ</t>
    </rPh>
    <rPh sb="82" eb="85">
      <t>ショウキボ</t>
    </rPh>
    <rPh sb="92" eb="94">
      <t>キョタク</t>
    </rPh>
    <rPh sb="94" eb="96">
      <t>カイゴ</t>
    </rPh>
    <rPh sb="102" eb="103">
      <t>カイ</t>
    </rPh>
    <rPh sb="132" eb="133">
      <t>トウ</t>
    </rPh>
    <rPh sb="147" eb="149">
      <t>ジカン</t>
    </rPh>
    <phoneticPr fontId="4"/>
  </si>
  <si>
    <t>（ア）÷【A】　＝</t>
    <phoneticPr fontId="4"/>
  </si>
  <si>
    <t>（イ）÷【A】　＝</t>
    <phoneticPr fontId="4"/>
  </si>
  <si>
    <t>年月</t>
    <rPh sb="0" eb="1">
      <t>ネン</t>
    </rPh>
    <rPh sb="1" eb="2">
      <t>ガツ</t>
    </rPh>
    <phoneticPr fontId="3"/>
  </si>
  <si>
    <r>
      <t>　「有資格者の割合の算出」について、常勤換算方法により算出した前年度（３月を除く）の毎月の数値の平均を用いて計算します。
　【（例）令和３年度については、令和２年４月から令和３年２月までの常勤換算により算出した毎月の数値の平均をもって判断します。】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6">
      <t>ユウシカクシャ</t>
    </rPh>
    <rPh sb="7" eb="9">
      <t>ワリアイ</t>
    </rPh>
    <rPh sb="10" eb="12">
      <t>サンシュツ</t>
    </rPh>
    <rPh sb="18" eb="20">
      <t>ジョウキン</t>
    </rPh>
    <rPh sb="20" eb="22">
      <t>カンサン</t>
    </rPh>
    <rPh sb="22" eb="24">
      <t>ホウホウ</t>
    </rPh>
    <rPh sb="27" eb="29">
      <t>サンシュツ</t>
    </rPh>
    <rPh sb="31" eb="34">
      <t>ゼンネンド</t>
    </rPh>
    <rPh sb="36" eb="37">
      <t>ガツ</t>
    </rPh>
    <rPh sb="38" eb="39">
      <t>ノゾ</t>
    </rPh>
    <rPh sb="42" eb="44">
      <t>マイツキ</t>
    </rPh>
    <rPh sb="45" eb="47">
      <t>スウチ</t>
    </rPh>
    <rPh sb="48" eb="50">
      <t>ヘイキン</t>
    </rPh>
    <rPh sb="51" eb="52">
      <t>モチ</t>
    </rPh>
    <rPh sb="54" eb="56">
      <t>ケイサン</t>
    </rPh>
    <rPh sb="64" eb="65">
      <t>レイ</t>
    </rPh>
    <rPh sb="66" eb="68">
      <t>レイワ</t>
    </rPh>
    <rPh sb="69" eb="71">
      <t>ネンド</t>
    </rPh>
    <rPh sb="77" eb="79">
      <t>レイワ</t>
    </rPh>
    <rPh sb="80" eb="81">
      <t>ネン</t>
    </rPh>
    <rPh sb="82" eb="83">
      <t>ガツ</t>
    </rPh>
    <rPh sb="85" eb="87">
      <t>レイワ</t>
    </rPh>
    <rPh sb="88" eb="89">
      <t>ネン</t>
    </rPh>
    <rPh sb="90" eb="91">
      <t>ガツ</t>
    </rPh>
    <rPh sb="94" eb="96">
      <t>ジョウキン</t>
    </rPh>
    <rPh sb="96" eb="98">
      <t>カンサン</t>
    </rPh>
    <rPh sb="101" eb="103">
      <t>サンシュツ</t>
    </rPh>
    <rPh sb="105" eb="107">
      <t>マイツキ</t>
    </rPh>
    <rPh sb="108" eb="110">
      <t>スウチ</t>
    </rPh>
    <rPh sb="111" eb="113">
      <t>ヘイキン</t>
    </rPh>
    <rPh sb="117" eb="119">
      <t>ハンダン</t>
    </rPh>
    <phoneticPr fontId="4"/>
  </si>
  <si>
    <r>
      <t xml:space="preserve">　「常勤職員の割合の算出」について、常勤換算方法により算出した前年度（３月を除く）の毎月の数値の平均を用いて計算します。
</t>
    </r>
    <r>
      <rPr>
        <sz val="9"/>
        <rFont val="ＭＳ Ｐゴシック"/>
        <family val="3"/>
        <charset val="128"/>
      </rPr>
      <t>【（例）</t>
    </r>
    <r>
      <rPr>
        <sz val="9"/>
        <rFont val="ＭＳ Ｐ明朝"/>
        <family val="1"/>
        <charset val="128"/>
      </rPr>
      <t>令和３年度は、令和２年４月から令和３年２月までの常勤換算により算出した毎月の数値の平均をもって判断します。】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ジョウキン</t>
    </rPh>
    <rPh sb="4" eb="6">
      <t>ショクイン</t>
    </rPh>
    <rPh sb="7" eb="9">
      <t>ワリアイ</t>
    </rPh>
    <rPh sb="10" eb="12">
      <t>サンシュツ</t>
    </rPh>
    <rPh sb="18" eb="20">
      <t>ジョウキン</t>
    </rPh>
    <rPh sb="20" eb="22">
      <t>カンサン</t>
    </rPh>
    <rPh sb="22" eb="24">
      <t>ホウホウ</t>
    </rPh>
    <rPh sb="27" eb="29">
      <t>サンシュツ</t>
    </rPh>
    <rPh sb="31" eb="34">
      <t>ゼンネンド</t>
    </rPh>
    <rPh sb="36" eb="37">
      <t>ガツ</t>
    </rPh>
    <rPh sb="38" eb="39">
      <t>ノゾ</t>
    </rPh>
    <rPh sb="42" eb="44">
      <t>マイツキ</t>
    </rPh>
    <rPh sb="45" eb="47">
      <t>スウチ</t>
    </rPh>
    <rPh sb="48" eb="50">
      <t>ヘイキン</t>
    </rPh>
    <rPh sb="51" eb="52">
      <t>モチ</t>
    </rPh>
    <rPh sb="54" eb="56">
      <t>ケイサン</t>
    </rPh>
    <rPh sb="63" eb="64">
      <t>レイ</t>
    </rPh>
    <rPh sb="65" eb="67">
      <t>レイワ</t>
    </rPh>
    <rPh sb="68" eb="70">
      <t>ネンド</t>
    </rPh>
    <rPh sb="72" eb="74">
      <t>レイワ</t>
    </rPh>
    <rPh sb="80" eb="82">
      <t>レイワ</t>
    </rPh>
    <phoneticPr fontId="4"/>
  </si>
  <si>
    <t>★　上記【P】の数値が、サービス種類ごとに定め
　　られる割合以上であれば、算定できます。
※　詳しい勤続年数及び割合については、サービス種　類ごとの要件をご確認ください。
※　上記割合以外に体制要件（研修、会議、健康
　診断等）もある場合は、併せて満たす必要があ
　ります。</t>
    <rPh sb="2" eb="4">
      <t>ジョウキ</t>
    </rPh>
    <rPh sb="8" eb="10">
      <t>スウチ</t>
    </rPh>
    <rPh sb="16" eb="18">
      <t>シュルイ</t>
    </rPh>
    <rPh sb="21" eb="22">
      <t>サダ</t>
    </rPh>
    <rPh sb="29" eb="31">
      <t>ワリアイ</t>
    </rPh>
    <rPh sb="31" eb="33">
      <t>イジョウ</t>
    </rPh>
    <rPh sb="38" eb="40">
      <t>サンテイ</t>
    </rPh>
    <rPh sb="49" eb="50">
      <t>クワ</t>
    </rPh>
    <rPh sb="52" eb="56">
      <t>キンゾクネンスウ</t>
    </rPh>
    <rPh sb="56" eb="57">
      <t>オヨ</t>
    </rPh>
    <rPh sb="58" eb="60">
      <t>ワリアイ</t>
    </rPh>
    <rPh sb="76" eb="78">
      <t>ヨウケン</t>
    </rPh>
    <rPh sb="80" eb="82">
      <t>カクニン</t>
    </rPh>
    <rPh sb="91" eb="93">
      <t>ジョウキ</t>
    </rPh>
    <rPh sb="93" eb="95">
      <t>ワリアイ</t>
    </rPh>
    <rPh sb="95" eb="97">
      <t>イガイ</t>
    </rPh>
    <rPh sb="115" eb="116">
      <t>トウ</t>
    </rPh>
    <rPh sb="120" eb="122">
      <t>バアイ</t>
    </rPh>
    <rPh sb="124" eb="125">
      <t>アワ</t>
    </rPh>
    <phoneticPr fontId="4"/>
  </si>
  <si>
    <r>
      <t>３　各月ごとに、実績数を元に常勤換算方法により、人数を計算してください。
　　</t>
    </r>
    <r>
      <rPr>
        <sz val="9"/>
        <color indexed="10"/>
        <rFont val="HG丸ｺﾞｼｯｸM-PRO"/>
        <family val="3"/>
        <charset val="128"/>
      </rPr>
      <t>※訪問看護は、看護師等の総勤務時間を計算します</t>
    </r>
    <rPh sb="40" eb="42">
      <t>ホウモン</t>
    </rPh>
    <rPh sb="42" eb="44">
      <t>カンゴ</t>
    </rPh>
    <rPh sb="46" eb="49">
      <t>カンゴシ</t>
    </rPh>
    <rPh sb="49" eb="50">
      <t>ｔ</t>
    </rPh>
    <rPh sb="51" eb="52">
      <t>ソウ</t>
    </rPh>
    <rPh sb="52" eb="54">
      <t>キンム</t>
    </rPh>
    <rPh sb="54" eb="56">
      <t>ジカン</t>
    </rPh>
    <rPh sb="57" eb="59">
      <t>ケイサン</t>
    </rPh>
    <phoneticPr fontId="4"/>
  </si>
  <si>
    <t>４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4"/>
  </si>
  <si>
    <t>年</t>
    <rPh sb="0" eb="1">
      <t>ネン</t>
    </rPh>
    <phoneticPr fontId="3"/>
  </si>
  <si>
    <r>
      <t>　「一定年数以上勤続する職員の割合の算出」について、常勤換算方法により算出した前年度（３月を除く）の毎月の数値の平均を用いて計算します。
【（例）令和３年度は、令和２年４月から令和３年２月までの常勤換算により算出した毎月の数値の平均をもって判断します。】
　　　　　　</t>
    </r>
    <r>
      <rPr>
        <sz val="9"/>
        <color indexed="10"/>
        <rFont val="HG丸ｺﾞｼｯｸM-PRO"/>
        <family val="3"/>
        <charset val="128"/>
      </rPr>
      <t>※なお、常勤換算人数の計算に当たっては、計算の都度、小数点第２位以下は切り捨てて計算してください。</t>
    </r>
    <rPh sb="2" eb="6">
      <t>イッテイネンスウ</t>
    </rPh>
    <rPh sb="8" eb="10">
      <t>キンゾク</t>
    </rPh>
    <rPh sb="59" eb="60">
      <t>モチ</t>
    </rPh>
    <rPh sb="62" eb="64">
      <t>ケイサン</t>
    </rPh>
    <rPh sb="71" eb="72">
      <t>レイ</t>
    </rPh>
    <rPh sb="73" eb="75">
      <t>レイワ</t>
    </rPh>
    <rPh sb="80" eb="82">
      <t>レイワ</t>
    </rPh>
    <rPh sb="88" eb="90">
      <t>レイワ</t>
    </rPh>
    <phoneticPr fontId="4"/>
  </si>
  <si>
    <t>２　　取得したい加算における職員の勤続年数の要件を記載してください。</t>
    <rPh sb="3" eb="5">
      <t>シュトク</t>
    </rPh>
    <rPh sb="8" eb="10">
      <t>カサン</t>
    </rPh>
    <rPh sb="14" eb="16">
      <t>ショクイン</t>
    </rPh>
    <rPh sb="17" eb="21">
      <t>キンゾクネンスウ</t>
    </rPh>
    <rPh sb="22" eb="24">
      <t>ヨウケン</t>
    </rPh>
    <rPh sb="25" eb="2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</si>
</sst>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0_);[Red]\(0.00\)"/>
    <numFmt numFmtId="178" formatCode="0.00_ "/>
    <numFmt numFmtId="179" formatCode="0.0_ "/>
    <numFmt numFmtId="180" formatCode="#,##0_ "/>
    <numFmt numFmtId="181" formatCode="0.0_);[Red]\(0.0\)"/>
    <numFmt numFmtId="182" formatCode="0_);[Red]\(0\)"/>
    <numFmt numFmtId="186" formatCode="&quot;勤続 &quot;#&quot; 年以上職員の総勤務時間数&quot;"/>
    <numFmt numFmtId="188" formatCode="&quot;参考計算書（Ｃ）勤続 &quot;#&quot; 年以上職員の割合の計算用&quot;"/>
  </numFmts>
  <fonts count="30" x14ac:knownFonts="1">
    <font>
      <sz val="11"/>
      <color theme="1"/>
      <name val="游ゴシック"/>
      <family val="2"/>
      <charset val="128"/>
      <scheme val="minor"/>
    </font>
    <font>
      <sz val="11"/>
      <name val="ＭＳ Ｐゴシック"/>
      <family val="3"/>
      <charset val="128"/>
    </font>
    <font>
      <sz val="14"/>
      <name val="HG創英角ｺﾞｼｯｸUB"/>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9"/>
      <color indexed="53"/>
      <name val="HG丸ｺﾞｼｯｸM-PRO"/>
      <family val="3"/>
      <charset val="128"/>
    </font>
    <font>
      <sz val="9"/>
      <name val="HGP創英角ｺﾞｼｯｸUB"/>
      <family val="3"/>
      <charset val="128"/>
    </font>
    <font>
      <b/>
      <sz val="9"/>
      <name val="ＭＳ Ｐゴシック"/>
      <family val="3"/>
      <charset val="128"/>
    </font>
    <font>
      <b/>
      <sz val="9"/>
      <name val="ＭＳ ゴシック"/>
      <family val="3"/>
      <charset val="128"/>
    </font>
    <font>
      <b/>
      <sz val="9"/>
      <name val="ＭＳ 明朝"/>
      <family val="1"/>
      <charset val="128"/>
    </font>
    <font>
      <sz val="9"/>
      <name val="ＭＳ 明朝"/>
      <family val="1"/>
      <charset val="128"/>
    </font>
    <font>
      <sz val="9"/>
      <name val="HG創英角ﾎﾟｯﾌﾟ体"/>
      <family val="3"/>
      <charset val="128"/>
    </font>
    <font>
      <sz val="8"/>
      <name val="ＭＳ Ｐ明朝"/>
      <family val="1"/>
      <charset val="128"/>
    </font>
    <font>
      <sz val="9"/>
      <color indexed="10"/>
      <name val="ＭＳ Ｐゴシック"/>
      <family val="3"/>
      <charset val="128"/>
    </font>
    <font>
      <sz val="10"/>
      <name val="ＭＳ Ｐゴシック"/>
      <family val="3"/>
      <charset val="128"/>
    </font>
    <font>
      <b/>
      <sz val="10"/>
      <name val="ＭＳ Ｐゴシック"/>
      <family val="3"/>
      <charset val="128"/>
    </font>
    <font>
      <sz val="9"/>
      <name val="游ゴシック"/>
      <family val="3"/>
      <charset val="128"/>
      <scheme val="minor"/>
    </font>
    <font>
      <sz val="12"/>
      <name val="HG創英角ｺﾞｼｯｸUB"/>
      <family val="3"/>
      <charset val="128"/>
    </font>
    <font>
      <sz val="9"/>
      <name val="HG創英角ｺﾞｼｯｸUB"/>
      <family val="3"/>
      <charset val="128"/>
    </font>
    <font>
      <b/>
      <sz val="8"/>
      <name val="ＭＳ 明朝"/>
      <family val="1"/>
      <charset val="128"/>
    </font>
    <font>
      <sz val="8"/>
      <name val="ＭＳ 明朝"/>
      <family val="1"/>
      <charset val="128"/>
    </font>
    <font>
      <sz val="9"/>
      <color indexed="10"/>
      <name val="HG丸ｺﾞｼｯｸM-PRO"/>
      <family val="3"/>
      <charset val="128"/>
    </font>
    <font>
      <b/>
      <sz val="9"/>
      <color indexed="10"/>
      <name val="HG創英角ｺﾞｼｯｸUB"/>
      <family val="3"/>
      <charset val="128"/>
    </font>
    <font>
      <b/>
      <sz val="8"/>
      <name val="ＭＳ ゴシック"/>
      <family val="3"/>
      <charset val="128"/>
    </font>
    <font>
      <sz val="9"/>
      <color theme="1"/>
      <name val="ＭＳ Ｐゴシック"/>
      <family val="3"/>
      <charset val="128"/>
    </font>
    <font>
      <sz val="8"/>
      <color theme="1"/>
      <name val="游ゴシック"/>
      <family val="2"/>
      <charset val="128"/>
      <scheme val="minor"/>
    </font>
    <font>
      <b/>
      <sz val="14"/>
      <name val="ＭＳ Ｐゴシック"/>
      <family val="3"/>
      <charset val="128"/>
    </font>
  </fonts>
  <fills count="1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indexed="41"/>
        <bgColor indexed="64"/>
      </patternFill>
    </fill>
    <fill>
      <patternFill patternType="solid">
        <fgColor indexed="46"/>
        <bgColor indexed="64"/>
      </patternFill>
    </fill>
    <fill>
      <patternFill patternType="solid">
        <fgColor rgb="FFCCCCFF"/>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5" tint="0.59999389629810485"/>
        <bgColor indexed="64"/>
      </patternFill>
    </fill>
    <fill>
      <patternFill patternType="solid">
        <fgColor rgb="FFCC99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style="thin">
        <color indexed="64"/>
      </right>
      <top style="medium">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cellStyleXfs>
  <cellXfs count="331">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center" vertical="center"/>
    </xf>
    <xf numFmtId="0" fontId="6" fillId="2" borderId="0" xfId="1" applyFont="1" applyFill="1" applyAlignment="1">
      <alignment vertical="center" shrinkToFit="1"/>
    </xf>
    <xf numFmtId="176" fontId="5" fillId="2" borderId="0" xfId="1" applyNumberFormat="1" applyFont="1" applyFill="1" applyAlignment="1">
      <alignment vertical="center"/>
    </xf>
    <xf numFmtId="0" fontId="6" fillId="2" borderId="0" xfId="1" applyFont="1" applyFill="1" applyAlignment="1">
      <alignment vertical="center"/>
    </xf>
    <xf numFmtId="0" fontId="5" fillId="0" borderId="0" xfId="1" applyFont="1" applyAlignment="1">
      <alignment vertical="center"/>
    </xf>
    <xf numFmtId="0" fontId="5" fillId="0" borderId="0" xfId="1" applyFont="1" applyFill="1" applyAlignment="1">
      <alignment vertical="center"/>
    </xf>
    <xf numFmtId="177" fontId="5" fillId="0" borderId="0" xfId="1" applyNumberFormat="1" applyFont="1" applyFill="1" applyAlignment="1">
      <alignment horizontal="center" vertical="center"/>
    </xf>
    <xf numFmtId="177" fontId="5" fillId="0" borderId="0" xfId="1" applyNumberFormat="1" applyFont="1" applyFill="1" applyAlignment="1">
      <alignment vertical="center"/>
    </xf>
    <xf numFmtId="178" fontId="5" fillId="0" borderId="0" xfId="1" applyNumberFormat="1" applyFont="1" applyFill="1" applyAlignment="1">
      <alignment vertical="center"/>
    </xf>
    <xf numFmtId="0" fontId="5" fillId="0" borderId="0" xfId="1" applyFont="1" applyAlignment="1">
      <alignment vertical="center" wrapText="1"/>
    </xf>
    <xf numFmtId="0" fontId="5" fillId="0" borderId="0" xfId="1" applyFont="1" applyAlignment="1">
      <alignment vertical="top"/>
    </xf>
    <xf numFmtId="0" fontId="10" fillId="0" borderId="0" xfId="1" applyFont="1" applyFill="1" applyAlignment="1">
      <alignment vertical="top"/>
    </xf>
    <xf numFmtId="0" fontId="10" fillId="0" borderId="0" xfId="1" applyFont="1" applyFill="1" applyAlignment="1">
      <alignment vertical="center"/>
    </xf>
    <xf numFmtId="0" fontId="5" fillId="0" borderId="1" xfId="2" applyNumberFormat="1" applyFont="1" applyBorder="1">
      <alignment vertical="center"/>
    </xf>
    <xf numFmtId="0" fontId="5" fillId="0" borderId="2" xfId="2" applyNumberFormat="1" applyFont="1" applyBorder="1">
      <alignment vertical="center"/>
    </xf>
    <xf numFmtId="0" fontId="5" fillId="0" borderId="5" xfId="2" applyNumberFormat="1" applyFont="1" applyBorder="1">
      <alignment vertical="center"/>
    </xf>
    <xf numFmtId="0" fontId="5" fillId="0" borderId="6" xfId="2" applyNumberFormat="1" applyFont="1" applyBorder="1">
      <alignment vertical="center"/>
    </xf>
    <xf numFmtId="0" fontId="9" fillId="0" borderId="0" xfId="1" applyFont="1" applyFill="1" applyAlignment="1">
      <alignment horizontal="left" wrapText="1"/>
    </xf>
    <xf numFmtId="0" fontId="9" fillId="0" borderId="0" xfId="1" applyFont="1" applyFill="1" applyAlignment="1"/>
    <xf numFmtId="177" fontId="5" fillId="0" borderId="0" xfId="1" applyNumberFormat="1" applyFont="1" applyFill="1" applyBorder="1" applyAlignment="1">
      <alignment horizontal="center" vertical="center"/>
    </xf>
    <xf numFmtId="177" fontId="5" fillId="0" borderId="0" xfId="1" applyNumberFormat="1" applyFont="1" applyFill="1" applyBorder="1" applyAlignment="1">
      <alignment vertical="center"/>
    </xf>
    <xf numFmtId="178" fontId="5" fillId="0" borderId="0" xfId="1" applyNumberFormat="1" applyFont="1" applyFill="1" applyBorder="1" applyAlignment="1">
      <alignment vertical="center"/>
    </xf>
    <xf numFmtId="0" fontId="5" fillId="0" borderId="10" xfId="1" applyFont="1" applyBorder="1" applyAlignment="1">
      <alignment horizontal="center" vertical="center"/>
    </xf>
    <xf numFmtId="0" fontId="6" fillId="0" borderId="10" xfId="1" applyFont="1" applyBorder="1" applyAlignment="1">
      <alignment vertical="center" shrinkToFit="1"/>
    </xf>
    <xf numFmtId="180" fontId="5" fillId="4" borderId="11" xfId="1" applyNumberFormat="1" applyFont="1" applyFill="1" applyBorder="1" applyAlignment="1">
      <alignment vertical="center"/>
    </xf>
    <xf numFmtId="0" fontId="6" fillId="0" borderId="12" xfId="1" applyFont="1" applyFill="1" applyBorder="1" applyAlignment="1">
      <alignment vertical="center"/>
    </xf>
    <xf numFmtId="0" fontId="5" fillId="0" borderId="0" xfId="1" applyFont="1" applyFill="1" applyBorder="1" applyAlignment="1">
      <alignment horizontal="center" vertical="center"/>
    </xf>
    <xf numFmtId="0" fontId="5" fillId="0" borderId="14" xfId="1" applyFont="1" applyFill="1" applyBorder="1" applyAlignment="1">
      <alignment horizontal="center" vertical="center"/>
    </xf>
    <xf numFmtId="178" fontId="14" fillId="0" borderId="0" xfId="1" applyNumberFormat="1" applyFont="1" applyFill="1" applyBorder="1" applyAlignment="1">
      <alignment vertical="center"/>
    </xf>
    <xf numFmtId="0" fontId="5" fillId="0" borderId="0" xfId="1" applyFont="1" applyFill="1" applyBorder="1" applyAlignment="1">
      <alignment vertical="center"/>
    </xf>
    <xf numFmtId="0" fontId="5" fillId="0" borderId="0" xfId="1" applyFont="1" applyBorder="1" applyAlignment="1">
      <alignment horizontal="center" vertical="center"/>
    </xf>
    <xf numFmtId="0" fontId="6" fillId="0" borderId="0" xfId="1" applyFont="1" applyBorder="1" applyAlignment="1">
      <alignment horizontal="center" vertical="center" shrinkToFit="1"/>
    </xf>
    <xf numFmtId="181" fontId="5" fillId="5" borderId="20" xfId="1" applyNumberFormat="1" applyFont="1" applyFill="1" applyBorder="1" applyAlignment="1">
      <alignment vertical="center"/>
    </xf>
    <xf numFmtId="0" fontId="6" fillId="0" borderId="21" xfId="1" applyFont="1" applyFill="1" applyBorder="1" applyAlignment="1">
      <alignment vertical="center"/>
    </xf>
    <xf numFmtId="0" fontId="5" fillId="0" borderId="0" xfId="1" applyFont="1" applyFill="1" applyBorder="1" applyAlignment="1">
      <alignment horizontal="center" vertical="center" wrapText="1"/>
    </xf>
    <xf numFmtId="0" fontId="5" fillId="0" borderId="23"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1" xfId="0" applyFont="1" applyFill="1" applyBorder="1" applyAlignment="1">
      <alignment horizontal="center" vertical="center"/>
    </xf>
    <xf numFmtId="0" fontId="15" fillId="5" borderId="2" xfId="1" applyFont="1" applyFill="1" applyBorder="1" applyAlignment="1">
      <alignment horizontal="center" vertical="center" shrinkToFit="1"/>
    </xf>
    <xf numFmtId="181" fontId="5" fillId="5" borderId="3" xfId="1" applyNumberFormat="1" applyFont="1" applyFill="1" applyBorder="1" applyAlignment="1">
      <alignment vertical="center"/>
    </xf>
    <xf numFmtId="0" fontId="5" fillId="0" borderId="7" xfId="1" applyFont="1" applyBorder="1" applyAlignment="1">
      <alignment horizontal="center" vertical="center"/>
    </xf>
    <xf numFmtId="0" fontId="6" fillId="0" borderId="29" xfId="1" applyFont="1" applyFill="1" applyBorder="1" applyAlignment="1">
      <alignment vertical="center"/>
    </xf>
    <xf numFmtId="0" fontId="6" fillId="0" borderId="10" xfId="1" applyFont="1" applyBorder="1" applyAlignment="1">
      <alignment horizontal="center" vertical="center" shrinkToFit="1"/>
    </xf>
    <xf numFmtId="180" fontId="5" fillId="4" borderId="30" xfId="1" applyNumberFormat="1" applyFont="1" applyFill="1" applyBorder="1" applyAlignment="1">
      <alignment vertical="center"/>
    </xf>
    <xf numFmtId="0" fontId="10" fillId="0" borderId="0" xfId="1" applyFont="1" applyFill="1" applyAlignment="1">
      <alignment vertical="center" wrapText="1"/>
    </xf>
    <xf numFmtId="0" fontId="15" fillId="5" borderId="31" xfId="1" applyFont="1" applyFill="1" applyBorder="1" applyAlignment="1">
      <alignment horizontal="center" vertical="center" shrinkToFit="1"/>
    </xf>
    <xf numFmtId="181" fontId="5" fillId="5" borderId="32" xfId="1" applyNumberFormat="1" applyFont="1" applyFill="1" applyBorder="1" applyAlignment="1">
      <alignment vertical="center"/>
    </xf>
    <xf numFmtId="0" fontId="10" fillId="0" borderId="22" xfId="1" applyFont="1" applyFill="1" applyBorder="1" applyAlignment="1">
      <alignment horizontal="center" vertical="center" wrapText="1"/>
    </xf>
    <xf numFmtId="179" fontId="10" fillId="0" borderId="22" xfId="1" applyNumberFormat="1" applyFont="1" applyFill="1" applyBorder="1" applyAlignment="1">
      <alignment vertical="center" wrapText="1"/>
    </xf>
    <xf numFmtId="0" fontId="10" fillId="0" borderId="0" xfId="1" applyFont="1" applyFill="1" applyAlignment="1">
      <alignment horizontal="center" vertical="center" wrapText="1"/>
    </xf>
    <xf numFmtId="182" fontId="5" fillId="4" borderId="1" xfId="0" applyNumberFormat="1" applyFont="1" applyFill="1" applyBorder="1" applyAlignment="1" applyProtection="1">
      <alignment vertical="center"/>
      <protection locked="0"/>
    </xf>
    <xf numFmtId="0" fontId="16" fillId="0" borderId="0" xfId="1" applyFont="1" applyAlignment="1">
      <alignment horizontal="right" vertical="center" shrinkToFit="1"/>
    </xf>
    <xf numFmtId="0" fontId="10" fillId="0" borderId="1" xfId="1" applyFont="1" applyFill="1" applyBorder="1" applyAlignment="1">
      <alignment horizontal="center" vertical="center" shrinkToFit="1"/>
    </xf>
    <xf numFmtId="0" fontId="10" fillId="0" borderId="0" xfId="1" applyFont="1" applyFill="1" applyBorder="1" applyAlignment="1">
      <alignment horizontal="center" vertical="center" wrapText="1"/>
    </xf>
    <xf numFmtId="0" fontId="10" fillId="6" borderId="20" xfId="1" applyFont="1" applyFill="1" applyBorder="1" applyAlignment="1">
      <alignment vertical="center" wrapText="1"/>
    </xf>
    <xf numFmtId="0" fontId="0" fillId="0" borderId="0" xfId="1" applyFont="1" applyAlignment="1">
      <alignment horizontal="left" vertical="center"/>
    </xf>
    <xf numFmtId="0" fontId="5" fillId="0" borderId="0" xfId="1" applyFont="1" applyAlignment="1">
      <alignment horizontal="center" vertical="center"/>
    </xf>
    <xf numFmtId="178" fontId="5" fillId="0" borderId="0" xfId="1" applyNumberFormat="1" applyFont="1" applyAlignment="1">
      <alignment vertical="center"/>
    </xf>
    <xf numFmtId="177" fontId="5" fillId="0" borderId="0" xfId="1" applyNumberFormat="1" applyFont="1" applyBorder="1" applyAlignment="1">
      <alignment horizontal="right" vertical="center"/>
    </xf>
    <xf numFmtId="181" fontId="5" fillId="0" borderId="20" xfId="1" applyNumberFormat="1" applyFont="1" applyBorder="1" applyAlignment="1">
      <alignment vertical="center"/>
    </xf>
    <xf numFmtId="177" fontId="5" fillId="0" borderId="0" xfId="1" applyNumberFormat="1" applyFont="1" applyBorder="1" applyAlignment="1">
      <alignment vertical="center"/>
    </xf>
    <xf numFmtId="177" fontId="5" fillId="0" borderId="0" xfId="1" applyNumberFormat="1" applyFont="1" applyAlignment="1">
      <alignment vertical="center"/>
    </xf>
    <xf numFmtId="177" fontId="5" fillId="7" borderId="0" xfId="1" applyNumberFormat="1" applyFont="1" applyFill="1" applyBorder="1" applyAlignment="1">
      <alignment horizontal="center" vertical="center" wrapText="1"/>
    </xf>
    <xf numFmtId="177" fontId="5" fillId="0" borderId="0" xfId="1" applyNumberFormat="1" applyFont="1" applyBorder="1" applyAlignment="1">
      <alignment horizontal="center" vertical="center"/>
    </xf>
    <xf numFmtId="178" fontId="10" fillId="8" borderId="20" xfId="1" applyNumberFormat="1" applyFont="1" applyFill="1" applyBorder="1" applyAlignment="1">
      <alignment vertical="center"/>
    </xf>
    <xf numFmtId="178" fontId="17" fillId="8" borderId="0" xfId="1" applyNumberFormat="1" applyFont="1" applyFill="1" applyAlignment="1">
      <alignment vertical="center"/>
    </xf>
    <xf numFmtId="177" fontId="5" fillId="7" borderId="0" xfId="1" applyNumberFormat="1" applyFont="1" applyFill="1" applyBorder="1" applyAlignment="1">
      <alignment horizontal="right" vertical="center"/>
    </xf>
    <xf numFmtId="179" fontId="5" fillId="7" borderId="20" xfId="1" applyNumberFormat="1" applyFont="1" applyFill="1" applyBorder="1" applyAlignment="1">
      <alignment vertical="center"/>
    </xf>
    <xf numFmtId="178" fontId="5" fillId="7" borderId="0" xfId="1" applyNumberFormat="1" applyFont="1" applyFill="1" applyBorder="1" applyAlignment="1">
      <alignment vertical="center"/>
    </xf>
    <xf numFmtId="0" fontId="5" fillId="7" borderId="0" xfId="1" applyFont="1" applyFill="1" applyBorder="1" applyAlignment="1">
      <alignment vertical="center"/>
    </xf>
    <xf numFmtId="177" fontId="17" fillId="0" borderId="0" xfId="1" applyNumberFormat="1" applyFont="1" applyFill="1" applyBorder="1" applyAlignment="1">
      <alignment vertical="center" wrapText="1"/>
    </xf>
    <xf numFmtId="178" fontId="17" fillId="0" borderId="0" xfId="1" applyNumberFormat="1" applyFont="1" applyFill="1" applyAlignment="1">
      <alignment vertical="center"/>
    </xf>
    <xf numFmtId="177" fontId="18" fillId="0" borderId="0" xfId="1" applyNumberFormat="1" applyFont="1" applyFill="1" applyBorder="1" applyAlignment="1">
      <alignment horizontal="left" vertical="center"/>
    </xf>
    <xf numFmtId="0" fontId="6" fillId="0" borderId="33" xfId="1" applyFont="1" applyBorder="1" applyAlignment="1">
      <alignment horizontal="center" vertical="center" shrinkToFit="1"/>
    </xf>
    <xf numFmtId="0" fontId="11" fillId="0" borderId="0" xfId="1" applyFont="1" applyBorder="1" applyAlignment="1">
      <alignment vertical="center"/>
    </xf>
    <xf numFmtId="0" fontId="6" fillId="0" borderId="0" xfId="1" applyFont="1" applyBorder="1" applyAlignment="1">
      <alignment vertical="center" shrinkToFit="1"/>
    </xf>
    <xf numFmtId="176" fontId="5" fillId="0" borderId="0" xfId="1" applyNumberFormat="1" applyFont="1" applyFill="1" applyBorder="1" applyAlignment="1">
      <alignment vertical="center"/>
    </xf>
    <xf numFmtId="0" fontId="6" fillId="0" borderId="0" xfId="1" applyFont="1" applyBorder="1" applyAlignment="1">
      <alignment vertical="center"/>
    </xf>
    <xf numFmtId="0" fontId="5" fillId="0" borderId="0" xfId="1" applyFont="1" applyBorder="1" applyAlignment="1">
      <alignment vertical="center"/>
    </xf>
    <xf numFmtId="0" fontId="11" fillId="0" borderId="0" xfId="1" applyFont="1" applyAlignment="1">
      <alignment vertical="center"/>
    </xf>
    <xf numFmtId="0" fontId="6" fillId="0" borderId="0" xfId="1" applyFont="1" applyAlignment="1">
      <alignment vertical="center" shrinkToFit="1"/>
    </xf>
    <xf numFmtId="176" fontId="5" fillId="0" borderId="0" xfId="1" applyNumberFormat="1" applyFont="1" applyAlignment="1">
      <alignment vertical="center"/>
    </xf>
    <xf numFmtId="0" fontId="6" fillId="0" borderId="0" xfId="1" applyFont="1" applyAlignment="1">
      <alignment vertical="center"/>
    </xf>
    <xf numFmtId="0" fontId="2" fillId="4" borderId="0" xfId="3" applyFont="1" applyFill="1" applyAlignment="1">
      <alignment horizontal="left" vertical="center"/>
    </xf>
    <xf numFmtId="0" fontId="5" fillId="4" borderId="0" xfId="3" applyFont="1" applyFill="1" applyAlignment="1">
      <alignment vertical="center"/>
    </xf>
    <xf numFmtId="0" fontId="5" fillId="4" borderId="0" xfId="3" applyFont="1" applyFill="1" applyAlignment="1">
      <alignment horizontal="center" vertical="center"/>
    </xf>
    <xf numFmtId="0" fontId="6" fillId="4" borderId="0" xfId="3" applyFont="1" applyFill="1" applyAlignment="1">
      <alignment vertical="center" shrinkToFit="1"/>
    </xf>
    <xf numFmtId="176" fontId="5" fillId="4" borderId="0" xfId="3" applyNumberFormat="1" applyFont="1" applyFill="1" applyAlignment="1">
      <alignment vertical="center"/>
    </xf>
    <xf numFmtId="0" fontId="6" fillId="4" borderId="0" xfId="3" applyFont="1" applyFill="1" applyAlignment="1">
      <alignment vertical="center"/>
    </xf>
    <xf numFmtId="0" fontId="5" fillId="0" borderId="0" xfId="3" applyFont="1" applyAlignment="1">
      <alignment vertical="center"/>
    </xf>
    <xf numFmtId="0" fontId="5" fillId="0" borderId="0" xfId="3" applyFont="1" applyFill="1" applyAlignment="1">
      <alignment vertical="center"/>
    </xf>
    <xf numFmtId="177" fontId="5" fillId="0" borderId="0" xfId="3" applyNumberFormat="1" applyFont="1" applyFill="1" applyAlignment="1">
      <alignment horizontal="center" vertical="center"/>
    </xf>
    <xf numFmtId="177" fontId="5" fillId="0" borderId="0" xfId="3" applyNumberFormat="1" applyFont="1" applyFill="1" applyAlignment="1">
      <alignment vertical="center"/>
    </xf>
    <xf numFmtId="178" fontId="5" fillId="0" borderId="0" xfId="3" applyNumberFormat="1" applyFont="1" applyFill="1" applyAlignment="1">
      <alignment vertical="center"/>
    </xf>
    <xf numFmtId="0" fontId="5" fillId="0" borderId="0" xfId="3" applyFont="1" applyAlignment="1">
      <alignment vertical="center" wrapText="1"/>
    </xf>
    <xf numFmtId="0" fontId="5" fillId="0" borderId="0" xfId="3" applyFont="1" applyAlignment="1">
      <alignment vertical="top"/>
    </xf>
    <xf numFmtId="0" fontId="10" fillId="0" borderId="0" xfId="3" applyFont="1" applyFill="1" applyAlignment="1">
      <alignment vertical="top"/>
    </xf>
    <xf numFmtId="0" fontId="10" fillId="0" borderId="0" xfId="3" applyFont="1" applyFill="1" applyAlignment="1">
      <alignment vertical="center"/>
    </xf>
    <xf numFmtId="0" fontId="5" fillId="0" borderId="0" xfId="4" applyFont="1" applyAlignment="1">
      <alignment vertical="center"/>
    </xf>
    <xf numFmtId="180" fontId="5" fillId="0" borderId="0" xfId="4" applyNumberFormat="1" applyFont="1" applyFill="1" applyBorder="1" applyAlignment="1">
      <alignment vertical="center"/>
    </xf>
    <xf numFmtId="0" fontId="20" fillId="0" borderId="0" xfId="3" applyFont="1" applyAlignment="1">
      <alignment vertical="center" wrapText="1"/>
    </xf>
    <xf numFmtId="0" fontId="5" fillId="0" borderId="0" xfId="3" applyFont="1" applyAlignment="1">
      <alignment horizontal="right" vertical="center"/>
    </xf>
    <xf numFmtId="180" fontId="5" fillId="0" borderId="0" xfId="3" applyNumberFormat="1" applyFont="1" applyFill="1" applyBorder="1" applyAlignment="1">
      <alignment vertical="center"/>
    </xf>
    <xf numFmtId="0" fontId="21" fillId="0" borderId="0" xfId="3" applyFont="1" applyFill="1" applyAlignment="1"/>
    <xf numFmtId="177" fontId="5" fillId="0" borderId="0" xfId="3" applyNumberFormat="1" applyFont="1" applyFill="1" applyBorder="1" applyAlignment="1">
      <alignment horizontal="center" vertical="center"/>
    </xf>
    <xf numFmtId="177" fontId="5" fillId="0" borderId="0" xfId="3" applyNumberFormat="1" applyFont="1" applyFill="1" applyBorder="1" applyAlignment="1">
      <alignment vertical="center"/>
    </xf>
    <xf numFmtId="178" fontId="5" fillId="0" borderId="0" xfId="3" applyNumberFormat="1" applyFont="1" applyFill="1" applyBorder="1" applyAlignment="1">
      <alignment vertical="center"/>
    </xf>
    <xf numFmtId="0" fontId="5" fillId="0" borderId="10" xfId="3" applyFont="1" applyBorder="1" applyAlignment="1">
      <alignment horizontal="center" vertical="center"/>
    </xf>
    <xf numFmtId="0" fontId="6" fillId="0" borderId="10" xfId="3" applyFont="1" applyBorder="1" applyAlignment="1">
      <alignment horizontal="right" vertical="center" shrinkToFit="1"/>
    </xf>
    <xf numFmtId="180" fontId="5" fillId="4" borderId="34" xfId="1" applyNumberFormat="1" applyFont="1" applyFill="1" applyBorder="1" applyAlignment="1">
      <alignment vertical="center"/>
    </xf>
    <xf numFmtId="0" fontId="6" fillId="0" borderId="12" xfId="3" applyFont="1" applyFill="1" applyBorder="1" applyAlignment="1">
      <alignment vertical="center"/>
    </xf>
    <xf numFmtId="0" fontId="5" fillId="0" borderId="0" xfId="3" applyFont="1" applyFill="1" applyBorder="1" applyAlignment="1">
      <alignment horizontal="center" vertical="center"/>
    </xf>
    <xf numFmtId="178" fontId="14" fillId="0" borderId="0" xfId="3" applyNumberFormat="1" applyFont="1" applyFill="1" applyBorder="1" applyAlignment="1">
      <alignment vertical="center"/>
    </xf>
    <xf numFmtId="0" fontId="5" fillId="0" borderId="0" xfId="3" applyFont="1" applyFill="1" applyBorder="1" applyAlignment="1">
      <alignment vertical="center"/>
    </xf>
    <xf numFmtId="0" fontId="5" fillId="0" borderId="0" xfId="3" applyFont="1" applyBorder="1" applyAlignment="1">
      <alignment horizontal="center" vertical="center"/>
    </xf>
    <xf numFmtId="0" fontId="6" fillId="0" borderId="0" xfId="3" applyFont="1" applyBorder="1" applyAlignment="1">
      <alignment horizontal="right" vertical="center" shrinkToFit="1"/>
    </xf>
    <xf numFmtId="0" fontId="6" fillId="0" borderId="21" xfId="3" applyFont="1" applyFill="1" applyBorder="1" applyAlignment="1">
      <alignment vertical="center"/>
    </xf>
    <xf numFmtId="0" fontId="5" fillId="0" borderId="0" xfId="3" applyFont="1" applyFill="1" applyBorder="1" applyAlignment="1">
      <alignment horizontal="center" vertical="center" wrapText="1"/>
    </xf>
    <xf numFmtId="0" fontId="5" fillId="0" borderId="25" xfId="3" applyFont="1" applyFill="1" applyBorder="1" applyAlignment="1">
      <alignment horizontal="center" vertical="center"/>
    </xf>
    <xf numFmtId="0" fontId="5" fillId="0" borderId="24" xfId="3" applyFont="1" applyFill="1" applyBorder="1" applyAlignment="1">
      <alignment horizontal="center" vertical="center" shrinkToFit="1"/>
    </xf>
    <xf numFmtId="0" fontId="15" fillId="5" borderId="2" xfId="3" applyFont="1" applyFill="1" applyBorder="1" applyAlignment="1">
      <alignment horizontal="center" vertical="center" shrinkToFit="1"/>
    </xf>
    <xf numFmtId="181" fontId="5" fillId="5" borderId="3" xfId="3" applyNumberFormat="1" applyFont="1" applyFill="1" applyBorder="1" applyAlignment="1">
      <alignment vertical="center"/>
    </xf>
    <xf numFmtId="0" fontId="5" fillId="0" borderId="7" xfId="3" applyFont="1" applyBorder="1" applyAlignment="1">
      <alignment horizontal="center" vertical="center"/>
    </xf>
    <xf numFmtId="0" fontId="6" fillId="0" borderId="29" xfId="3" applyFont="1" applyFill="1" applyBorder="1" applyAlignment="1">
      <alignment vertical="center"/>
    </xf>
    <xf numFmtId="0" fontId="10" fillId="0" borderId="0" xfId="3" applyFont="1" applyFill="1" applyAlignment="1">
      <alignment vertical="center" wrapText="1"/>
    </xf>
    <xf numFmtId="0" fontId="15" fillId="5" borderId="31" xfId="3" applyFont="1" applyFill="1" applyBorder="1" applyAlignment="1">
      <alignment horizontal="center" vertical="center" shrinkToFit="1"/>
    </xf>
    <xf numFmtId="181" fontId="5" fillId="5" borderId="32" xfId="3" applyNumberFormat="1" applyFont="1" applyFill="1" applyBorder="1" applyAlignment="1">
      <alignment vertical="center"/>
    </xf>
    <xf numFmtId="0" fontId="10" fillId="0" borderId="22" xfId="3" applyFont="1" applyFill="1" applyBorder="1" applyAlignment="1">
      <alignment horizontal="center" vertical="center" wrapText="1"/>
    </xf>
    <xf numFmtId="179" fontId="10" fillId="0" borderId="22" xfId="3" applyNumberFormat="1" applyFont="1" applyFill="1" applyBorder="1" applyAlignment="1">
      <alignment vertical="center" wrapText="1"/>
    </xf>
    <xf numFmtId="0" fontId="10" fillId="0" borderId="0" xfId="3" applyFont="1" applyFill="1" applyAlignment="1">
      <alignment horizontal="center" vertical="center" wrapText="1"/>
    </xf>
    <xf numFmtId="0" fontId="16" fillId="0" borderId="0" xfId="3" applyFont="1" applyAlignment="1">
      <alignment horizontal="right" vertical="center" shrinkToFit="1"/>
    </xf>
    <xf numFmtId="0" fontId="10" fillId="0" borderId="1" xfId="3" applyFont="1" applyFill="1" applyBorder="1" applyAlignment="1">
      <alignment horizontal="center" vertical="center" shrinkToFit="1"/>
    </xf>
    <xf numFmtId="0" fontId="10" fillId="0" borderId="0" xfId="3" applyFont="1" applyFill="1" applyBorder="1" applyAlignment="1">
      <alignment horizontal="center" vertical="center" wrapText="1"/>
    </xf>
    <xf numFmtId="0" fontId="10" fillId="6" borderId="20" xfId="3" applyFont="1" applyFill="1" applyBorder="1" applyAlignment="1">
      <alignment vertical="center" wrapText="1"/>
    </xf>
    <xf numFmtId="0" fontId="5" fillId="0" borderId="0" xfId="3" applyFont="1" applyAlignment="1">
      <alignment horizontal="left" vertical="center"/>
    </xf>
    <xf numFmtId="0" fontId="5" fillId="0" borderId="0" xfId="3" applyFont="1" applyAlignment="1">
      <alignment horizontal="center" vertical="center"/>
    </xf>
    <xf numFmtId="178" fontId="5" fillId="0" borderId="0" xfId="3" applyNumberFormat="1" applyFont="1" applyAlignment="1">
      <alignment vertical="center"/>
    </xf>
    <xf numFmtId="177" fontId="5" fillId="0" borderId="0" xfId="3" applyNumberFormat="1" applyFont="1" applyBorder="1" applyAlignment="1">
      <alignment horizontal="right" vertical="center"/>
    </xf>
    <xf numFmtId="177" fontId="5" fillId="0" borderId="20" xfId="3" applyNumberFormat="1" applyFont="1" applyBorder="1" applyAlignment="1">
      <alignment vertical="center"/>
    </xf>
    <xf numFmtId="177" fontId="5" fillId="0" borderId="0" xfId="3" applyNumberFormat="1" applyFont="1" applyBorder="1" applyAlignment="1">
      <alignment vertical="center"/>
    </xf>
    <xf numFmtId="177" fontId="5" fillId="0" borderId="0" xfId="3" applyNumberFormat="1" applyFont="1" applyAlignment="1">
      <alignment vertical="center"/>
    </xf>
    <xf numFmtId="177" fontId="5" fillId="7" borderId="0" xfId="3" applyNumberFormat="1" applyFont="1" applyFill="1" applyBorder="1" applyAlignment="1">
      <alignment horizontal="center" vertical="center" wrapText="1"/>
    </xf>
    <xf numFmtId="177" fontId="5" fillId="0" borderId="0" xfId="3" applyNumberFormat="1" applyFont="1" applyBorder="1" applyAlignment="1">
      <alignment horizontal="center" vertical="center"/>
    </xf>
    <xf numFmtId="178" fontId="10" fillId="8" borderId="20" xfId="3" applyNumberFormat="1" applyFont="1" applyFill="1" applyBorder="1" applyAlignment="1">
      <alignment vertical="center"/>
    </xf>
    <xf numFmtId="178" fontId="5" fillId="8" borderId="0" xfId="3" applyNumberFormat="1" applyFont="1" applyFill="1" applyAlignment="1">
      <alignment vertical="center"/>
    </xf>
    <xf numFmtId="177" fontId="5" fillId="7" borderId="0" xfId="3" applyNumberFormat="1" applyFont="1" applyFill="1" applyBorder="1" applyAlignment="1">
      <alignment horizontal="right" vertical="center"/>
    </xf>
    <xf numFmtId="178" fontId="5" fillId="7" borderId="20" xfId="3" applyNumberFormat="1" applyFont="1" applyFill="1" applyBorder="1" applyAlignment="1">
      <alignment vertical="center"/>
    </xf>
    <xf numFmtId="178" fontId="5" fillId="7" borderId="0" xfId="3" applyNumberFormat="1" applyFont="1" applyFill="1" applyBorder="1" applyAlignment="1">
      <alignment vertical="center"/>
    </xf>
    <xf numFmtId="0" fontId="5" fillId="7" borderId="0" xfId="3" applyFont="1" applyFill="1" applyBorder="1" applyAlignment="1">
      <alignment vertical="center"/>
    </xf>
    <xf numFmtId="0" fontId="18" fillId="0" borderId="0" xfId="1" applyFont="1" applyFill="1" applyAlignment="1">
      <alignment vertical="center" wrapText="1"/>
    </xf>
    <xf numFmtId="0" fontId="6" fillId="0" borderId="33" xfId="3" applyFont="1" applyBorder="1" applyAlignment="1">
      <alignment horizontal="right" vertical="center" shrinkToFit="1"/>
    </xf>
    <xf numFmtId="0" fontId="11" fillId="0" borderId="0" xfId="3" applyFont="1" applyBorder="1" applyAlignment="1">
      <alignment vertical="center"/>
    </xf>
    <xf numFmtId="0" fontId="6" fillId="0" borderId="0" xfId="3" applyFont="1" applyBorder="1" applyAlignment="1">
      <alignment vertical="center" shrinkToFit="1"/>
    </xf>
    <xf numFmtId="176" fontId="5" fillId="0" borderId="0" xfId="3" applyNumberFormat="1" applyFont="1" applyFill="1" applyBorder="1" applyAlignment="1">
      <alignment vertical="center"/>
    </xf>
    <xf numFmtId="0" fontId="6" fillId="0" borderId="0" xfId="3" applyFont="1" applyBorder="1" applyAlignment="1">
      <alignment vertical="center"/>
    </xf>
    <xf numFmtId="0" fontId="5" fillId="0" borderId="0" xfId="3" applyFont="1" applyBorder="1" applyAlignment="1">
      <alignment vertical="center"/>
    </xf>
    <xf numFmtId="0" fontId="11" fillId="0" borderId="0" xfId="3" applyFont="1" applyAlignment="1">
      <alignment vertical="center"/>
    </xf>
    <xf numFmtId="0" fontId="6" fillId="0" borderId="0" xfId="3" applyFont="1" applyAlignment="1">
      <alignment vertical="center" shrinkToFit="1"/>
    </xf>
    <xf numFmtId="176" fontId="5" fillId="0" borderId="0" xfId="3" applyNumberFormat="1" applyFont="1" applyAlignment="1">
      <alignment vertical="center"/>
    </xf>
    <xf numFmtId="0" fontId="6" fillId="0" borderId="0" xfId="3" applyFont="1" applyAlignment="1">
      <alignment vertical="center"/>
    </xf>
    <xf numFmtId="0" fontId="5" fillId="0" borderId="0" xfId="4" applyFont="1" applyFill="1" applyAlignment="1">
      <alignment vertical="center"/>
    </xf>
    <xf numFmtId="177" fontId="5" fillId="0" borderId="0" xfId="4" applyNumberFormat="1" applyFont="1" applyFill="1" applyAlignment="1">
      <alignment horizontal="center" vertical="center"/>
    </xf>
    <xf numFmtId="177" fontId="5" fillId="0" borderId="0" xfId="4" applyNumberFormat="1" applyFont="1" applyFill="1" applyAlignment="1">
      <alignment vertical="center"/>
    </xf>
    <xf numFmtId="178" fontId="5" fillId="0" borderId="0" xfId="4" applyNumberFormat="1" applyFont="1" applyFill="1" applyAlignment="1">
      <alignment vertical="center"/>
    </xf>
    <xf numFmtId="0" fontId="5" fillId="0" borderId="0" xfId="4" applyFont="1" applyAlignment="1">
      <alignment vertical="center" wrapText="1"/>
    </xf>
    <xf numFmtId="0" fontId="5" fillId="0" borderId="0" xfId="4" applyFont="1" applyAlignment="1">
      <alignment vertical="top"/>
    </xf>
    <xf numFmtId="0" fontId="10" fillId="0" borderId="0" xfId="4" applyFont="1" applyFill="1" applyAlignment="1">
      <alignment vertical="top"/>
    </xf>
    <xf numFmtId="0" fontId="10" fillId="0" borderId="0" xfId="4" applyFont="1" applyFill="1" applyAlignment="1">
      <alignment vertical="center"/>
    </xf>
    <xf numFmtId="0" fontId="5" fillId="0" borderId="0" xfId="4" applyFont="1" applyAlignment="1">
      <alignment horizontal="center" vertical="center"/>
    </xf>
    <xf numFmtId="0" fontId="21" fillId="0" borderId="0" xfId="4" applyFont="1" applyFill="1" applyAlignment="1">
      <alignment vertical="top"/>
    </xf>
    <xf numFmtId="177" fontId="5" fillId="0" borderId="0" xfId="4" applyNumberFormat="1" applyFont="1" applyFill="1" applyBorder="1" applyAlignment="1">
      <alignment horizontal="center" vertical="center"/>
    </xf>
    <xf numFmtId="177" fontId="5" fillId="0" borderId="0" xfId="4" applyNumberFormat="1" applyFont="1" applyFill="1" applyBorder="1" applyAlignment="1">
      <alignment vertical="center"/>
    </xf>
    <xf numFmtId="178" fontId="5" fillId="0" borderId="0" xfId="4" applyNumberFormat="1" applyFont="1" applyFill="1" applyBorder="1" applyAlignment="1">
      <alignment vertical="center"/>
    </xf>
    <xf numFmtId="0" fontId="21" fillId="0" borderId="0" xfId="4" applyFont="1" applyFill="1" applyBorder="1" applyAlignment="1">
      <alignment horizontal="left" vertical="center" wrapText="1"/>
    </xf>
    <xf numFmtId="0" fontId="21" fillId="0" borderId="0" xfId="4" applyFont="1" applyFill="1" applyAlignment="1">
      <alignment horizontal="left" vertical="center"/>
    </xf>
    <xf numFmtId="0" fontId="5" fillId="0" borderId="10" xfId="4" applyFont="1" applyBorder="1" applyAlignment="1">
      <alignment horizontal="center" vertical="center"/>
    </xf>
    <xf numFmtId="0" fontId="6" fillId="0" borderId="10" xfId="4" applyFont="1" applyBorder="1" applyAlignment="1">
      <alignment horizontal="center" vertical="center" shrinkToFit="1"/>
    </xf>
    <xf numFmtId="0" fontId="6" fillId="0" borderId="12" xfId="4" applyFont="1" applyFill="1" applyBorder="1" applyAlignment="1">
      <alignment vertical="center"/>
    </xf>
    <xf numFmtId="0" fontId="5" fillId="0" borderId="0" xfId="4" applyFont="1" applyFill="1" applyBorder="1" applyAlignment="1">
      <alignment horizontal="center" vertical="center"/>
    </xf>
    <xf numFmtId="0" fontId="5" fillId="0" borderId="6" xfId="4" applyFont="1" applyFill="1" applyBorder="1" applyAlignment="1">
      <alignment horizontal="center" vertical="center"/>
    </xf>
    <xf numFmtId="178" fontId="14" fillId="0" borderId="0" xfId="4" applyNumberFormat="1" applyFont="1" applyFill="1" applyBorder="1" applyAlignment="1">
      <alignment vertical="center"/>
    </xf>
    <xf numFmtId="0" fontId="5" fillId="0" borderId="0" xfId="4" applyFont="1" applyFill="1" applyBorder="1" applyAlignment="1">
      <alignment vertical="center"/>
    </xf>
    <xf numFmtId="0" fontId="5" fillId="0" borderId="0" xfId="4" applyFont="1" applyBorder="1" applyAlignment="1">
      <alignment horizontal="center" vertical="center"/>
    </xf>
    <xf numFmtId="0" fontId="6" fillId="0" borderId="0" xfId="4" applyFont="1" applyBorder="1" applyAlignment="1">
      <alignment horizontal="center" vertical="center" shrinkToFit="1"/>
    </xf>
    <xf numFmtId="0" fontId="6" fillId="0" borderId="21" xfId="4" applyFont="1" applyFill="1" applyBorder="1" applyAlignment="1">
      <alignment vertical="center"/>
    </xf>
    <xf numFmtId="0" fontId="5" fillId="0" borderId="0" xfId="4" applyFont="1" applyFill="1" applyBorder="1" applyAlignment="1">
      <alignment horizontal="center" vertical="center" wrapText="1"/>
    </xf>
    <xf numFmtId="0" fontId="5" fillId="0" borderId="25" xfId="4" applyFont="1" applyFill="1" applyBorder="1" applyAlignment="1">
      <alignment horizontal="center" vertical="center"/>
    </xf>
    <xf numFmtId="0" fontId="5" fillId="0" borderId="24" xfId="4" applyFont="1" applyFill="1" applyBorder="1" applyAlignment="1">
      <alignment horizontal="center" vertical="center" shrinkToFit="1"/>
    </xf>
    <xf numFmtId="0" fontId="5" fillId="0" borderId="26" xfId="4" applyFont="1" applyFill="1" applyBorder="1" applyAlignment="1">
      <alignment horizontal="center" vertical="center" shrinkToFit="1"/>
    </xf>
    <xf numFmtId="0" fontId="15" fillId="5" borderId="2" xfId="4" applyFont="1" applyFill="1" applyBorder="1" applyAlignment="1">
      <alignment horizontal="center" vertical="center" shrinkToFit="1"/>
    </xf>
    <xf numFmtId="181" fontId="5" fillId="5" borderId="3" xfId="4" applyNumberFormat="1" applyFont="1" applyFill="1" applyBorder="1" applyAlignment="1">
      <alignment vertical="center"/>
    </xf>
    <xf numFmtId="0" fontId="5" fillId="0" borderId="7" xfId="4" applyFont="1" applyBorder="1" applyAlignment="1">
      <alignment horizontal="center" vertical="center"/>
    </xf>
    <xf numFmtId="0" fontId="6" fillId="0" borderId="29" xfId="4" applyFont="1" applyFill="1" applyBorder="1" applyAlignment="1">
      <alignment vertical="center"/>
    </xf>
    <xf numFmtId="0" fontId="10" fillId="0" borderId="0" xfId="4" applyFont="1" applyFill="1" applyAlignment="1">
      <alignment vertical="center" wrapText="1"/>
    </xf>
    <xf numFmtId="0" fontId="15" fillId="5" borderId="31" xfId="4" applyFont="1" applyFill="1" applyBorder="1" applyAlignment="1">
      <alignment horizontal="center" vertical="center" shrinkToFit="1"/>
    </xf>
    <xf numFmtId="181" fontId="5" fillId="5" borderId="32" xfId="4" applyNumberFormat="1" applyFont="1" applyFill="1" applyBorder="1" applyAlignment="1">
      <alignment vertical="center"/>
    </xf>
    <xf numFmtId="0" fontId="10" fillId="0" borderId="22" xfId="4" applyFont="1" applyFill="1" applyBorder="1" applyAlignment="1">
      <alignment horizontal="center" vertical="center" wrapText="1"/>
    </xf>
    <xf numFmtId="179" fontId="10" fillId="0" borderId="22" xfId="4" applyNumberFormat="1" applyFont="1" applyFill="1" applyBorder="1" applyAlignment="1">
      <alignment vertical="center" wrapText="1"/>
    </xf>
    <xf numFmtId="0" fontId="10" fillId="0" borderId="0" xfId="4" applyFont="1" applyFill="1" applyAlignment="1">
      <alignment horizontal="center" vertical="center" wrapText="1"/>
    </xf>
    <xf numFmtId="0" fontId="16" fillId="0" borderId="0" xfId="4" applyFont="1" applyAlignment="1">
      <alignment horizontal="right" vertical="center" shrinkToFit="1"/>
    </xf>
    <xf numFmtId="0" fontId="10" fillId="0" borderId="1" xfId="4" applyFont="1" applyFill="1" applyBorder="1" applyAlignment="1">
      <alignment horizontal="center" vertical="center" shrinkToFit="1"/>
    </xf>
    <xf numFmtId="0" fontId="10" fillId="0" borderId="0" xfId="4" applyFont="1" applyFill="1" applyBorder="1" applyAlignment="1">
      <alignment horizontal="center" vertical="center" wrapText="1"/>
    </xf>
    <xf numFmtId="0" fontId="10" fillId="6" borderId="20" xfId="4" applyFont="1" applyFill="1" applyBorder="1" applyAlignment="1">
      <alignment vertical="center" wrapText="1"/>
    </xf>
    <xf numFmtId="0" fontId="5" fillId="0" borderId="0" xfId="4" applyFont="1" applyAlignment="1">
      <alignment horizontal="left" vertical="center"/>
    </xf>
    <xf numFmtId="178" fontId="5" fillId="0" borderId="0" xfId="4" applyNumberFormat="1" applyFont="1" applyAlignment="1">
      <alignment vertical="center"/>
    </xf>
    <xf numFmtId="177" fontId="5" fillId="0" borderId="0" xfId="4" applyNumberFormat="1" applyFont="1" applyBorder="1" applyAlignment="1">
      <alignment horizontal="right" vertical="center"/>
    </xf>
    <xf numFmtId="177" fontId="5" fillId="0" borderId="20" xfId="4" applyNumberFormat="1" applyFont="1" applyBorder="1" applyAlignment="1">
      <alignment vertical="center"/>
    </xf>
    <xf numFmtId="177" fontId="5" fillId="0" borderId="0" xfId="4" applyNumberFormat="1" applyFont="1" applyBorder="1" applyAlignment="1">
      <alignment vertical="center"/>
    </xf>
    <xf numFmtId="177" fontId="5" fillId="0" borderId="0" xfId="4" applyNumberFormat="1" applyFont="1" applyAlignment="1">
      <alignment vertical="center"/>
    </xf>
    <xf numFmtId="177" fontId="5" fillId="7" borderId="0" xfId="4" applyNumberFormat="1" applyFont="1" applyFill="1" applyBorder="1" applyAlignment="1">
      <alignment horizontal="center" vertical="center" wrapText="1"/>
    </xf>
    <xf numFmtId="177" fontId="5" fillId="0" borderId="0" xfId="4" applyNumberFormat="1" applyFont="1" applyBorder="1" applyAlignment="1">
      <alignment horizontal="center" vertical="center"/>
    </xf>
    <xf numFmtId="178" fontId="10" fillId="8" borderId="20" xfId="4" applyNumberFormat="1" applyFont="1" applyFill="1" applyBorder="1" applyAlignment="1">
      <alignment vertical="center"/>
    </xf>
    <xf numFmtId="178" fontId="5" fillId="8" borderId="0" xfId="4" applyNumberFormat="1" applyFont="1" applyFill="1" applyAlignment="1">
      <alignment vertical="center"/>
    </xf>
    <xf numFmtId="177" fontId="5" fillId="7" borderId="0" xfId="4" applyNumberFormat="1" applyFont="1" applyFill="1" applyBorder="1" applyAlignment="1">
      <alignment horizontal="right" vertical="center"/>
    </xf>
    <xf numFmtId="178" fontId="5" fillId="7" borderId="20" xfId="4" applyNumberFormat="1" applyFont="1" applyFill="1" applyBorder="1" applyAlignment="1">
      <alignment vertical="center"/>
    </xf>
    <xf numFmtId="178" fontId="5" fillId="7" borderId="0" xfId="4" applyNumberFormat="1" applyFont="1" applyFill="1" applyBorder="1" applyAlignment="1">
      <alignment vertical="center"/>
    </xf>
    <xf numFmtId="0" fontId="5" fillId="7" borderId="0" xfId="4" applyFont="1" applyFill="1" applyBorder="1" applyAlignment="1">
      <alignment vertical="center"/>
    </xf>
    <xf numFmtId="177" fontId="18" fillId="0" borderId="0" xfId="4" applyNumberFormat="1" applyFont="1" applyFill="1" applyBorder="1" applyAlignment="1">
      <alignment horizontal="left" vertical="center"/>
    </xf>
    <xf numFmtId="0" fontId="6" fillId="0" borderId="33" xfId="4" applyFont="1" applyBorder="1" applyAlignment="1">
      <alignment horizontal="center" vertical="center" shrinkToFit="1"/>
    </xf>
    <xf numFmtId="0" fontId="11" fillId="0" borderId="0" xfId="4" applyFont="1" applyBorder="1" applyAlignment="1">
      <alignment vertical="center"/>
    </xf>
    <xf numFmtId="0" fontId="6" fillId="0" borderId="0" xfId="4" applyFont="1" applyBorder="1" applyAlignment="1">
      <alignment vertical="center" shrinkToFit="1"/>
    </xf>
    <xf numFmtId="176" fontId="5" fillId="0" borderId="0" xfId="4" applyNumberFormat="1" applyFont="1" applyFill="1" applyBorder="1" applyAlignment="1">
      <alignment vertical="center"/>
    </xf>
    <xf numFmtId="0" fontId="6" fillId="0" borderId="0" xfId="4" applyFont="1" applyBorder="1" applyAlignment="1">
      <alignment vertical="center"/>
    </xf>
    <xf numFmtId="0" fontId="5" fillId="0" borderId="0" xfId="4" applyFont="1" applyBorder="1" applyAlignment="1">
      <alignment vertical="center"/>
    </xf>
    <xf numFmtId="0" fontId="11" fillId="0" borderId="0" xfId="4" applyFont="1" applyAlignment="1">
      <alignment vertical="center"/>
    </xf>
    <xf numFmtId="0" fontId="6" fillId="0" borderId="0" xfId="4" applyFont="1" applyAlignment="1">
      <alignment vertical="center" shrinkToFit="1"/>
    </xf>
    <xf numFmtId="176" fontId="5" fillId="0" borderId="0" xfId="4" applyNumberFormat="1" applyFont="1" applyAlignment="1">
      <alignment vertical="center"/>
    </xf>
    <xf numFmtId="0" fontId="6" fillId="0" borderId="0" xfId="4" applyFont="1" applyAlignment="1">
      <alignment vertical="center"/>
    </xf>
    <xf numFmtId="0" fontId="9" fillId="0" borderId="0" xfId="1" applyFont="1" applyFill="1" applyAlignment="1">
      <alignment horizontal="left" wrapText="1"/>
    </xf>
    <xf numFmtId="181" fontId="19" fillId="10" borderId="1" xfId="4" applyNumberFormat="1" applyFont="1" applyFill="1" applyBorder="1" applyAlignment="1">
      <alignment horizontal="right" wrapText="1"/>
    </xf>
    <xf numFmtId="179" fontId="5" fillId="10" borderId="1" xfId="2" applyNumberFormat="1" applyFont="1" applyFill="1" applyBorder="1">
      <alignment vertical="center"/>
    </xf>
    <xf numFmtId="179" fontId="19" fillId="10" borderId="1" xfId="2" applyNumberFormat="1" applyFont="1" applyFill="1" applyBorder="1" applyAlignment="1">
      <alignment horizontal="right" wrapText="1"/>
    </xf>
    <xf numFmtId="179" fontId="19" fillId="10" borderId="1" xfId="4" applyNumberFormat="1" applyFont="1" applyFill="1" applyBorder="1" applyAlignment="1">
      <alignment horizontal="right" wrapText="1"/>
    </xf>
    <xf numFmtId="179" fontId="19" fillId="10" borderId="1" xfId="4" applyNumberFormat="1" applyFont="1" applyFill="1" applyBorder="1" applyAlignment="1">
      <alignment horizontal="right" vertical="center" wrapText="1"/>
    </xf>
    <xf numFmtId="49" fontId="5" fillId="0" borderId="1" xfId="0" applyNumberFormat="1" applyFont="1" applyFill="1" applyBorder="1" applyAlignment="1">
      <alignment horizontal="center" vertical="center"/>
    </xf>
    <xf numFmtId="0" fontId="5" fillId="0" borderId="43" xfId="3" applyFont="1" applyFill="1" applyBorder="1" applyAlignment="1">
      <alignment horizontal="center" vertical="center"/>
    </xf>
    <xf numFmtId="0" fontId="5" fillId="0" borderId="45" xfId="3" applyFont="1" applyFill="1" applyBorder="1" applyAlignment="1">
      <alignment horizontal="center" vertical="center"/>
    </xf>
    <xf numFmtId="0" fontId="5" fillId="0" borderId="44" xfId="3" applyFont="1" applyFill="1" applyBorder="1" applyAlignment="1">
      <alignment horizontal="center" vertical="center"/>
    </xf>
    <xf numFmtId="49" fontId="26" fillId="3" borderId="8" xfId="0" applyNumberFormat="1" applyFont="1" applyFill="1" applyBorder="1" applyAlignment="1">
      <alignment vertical="center" wrapText="1"/>
    </xf>
    <xf numFmtId="49" fontId="26" fillId="3" borderId="18" xfId="0" applyNumberFormat="1" applyFont="1" applyFill="1" applyBorder="1" applyAlignment="1">
      <alignment vertical="center" wrapText="1"/>
    </xf>
    <xf numFmtId="49" fontId="26" fillId="3" borderId="27" xfId="0" applyNumberFormat="1" applyFont="1" applyFill="1" applyBorder="1" applyAlignment="1">
      <alignment vertical="center" wrapText="1"/>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6" fillId="0" borderId="10" xfId="1" applyFont="1" applyBorder="1" applyAlignment="1">
      <alignment horizontal="right" vertical="center"/>
    </xf>
    <xf numFmtId="0" fontId="5" fillId="0" borderId="19" xfId="1" applyFont="1" applyFill="1" applyBorder="1" applyAlignment="1">
      <alignment horizontal="center" vertical="center"/>
    </xf>
    <xf numFmtId="0" fontId="5" fillId="0" borderId="0" xfId="1" applyFont="1" applyFill="1" applyBorder="1" applyAlignment="1">
      <alignment horizontal="center" vertical="center"/>
    </xf>
    <xf numFmtId="0" fontId="28" fillId="0" borderId="0" xfId="1" applyFont="1" applyBorder="1" applyAlignment="1">
      <alignment horizontal="right" vertical="center"/>
    </xf>
    <xf numFmtId="0" fontId="6" fillId="0" borderId="0" xfId="1" applyFont="1" applyBorder="1" applyAlignment="1">
      <alignment horizontal="right" vertical="center"/>
    </xf>
    <xf numFmtId="0" fontId="13" fillId="0" borderId="19" xfId="1" applyFont="1" applyFill="1" applyBorder="1" applyAlignment="1">
      <alignment horizontal="center" vertical="center"/>
    </xf>
    <xf numFmtId="0" fontId="13" fillId="0" borderId="0"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7" xfId="1" applyFont="1" applyFill="1" applyBorder="1" applyAlignment="1">
      <alignment horizontal="center" vertical="center"/>
    </xf>
    <xf numFmtId="0" fontId="28" fillId="0" borderId="7" xfId="1" applyFont="1" applyBorder="1" applyAlignment="1">
      <alignment horizontal="right" vertical="center"/>
    </xf>
    <xf numFmtId="0" fontId="6" fillId="0" borderId="7" xfId="1" applyFont="1" applyBorder="1" applyAlignment="1">
      <alignment horizontal="right" vertical="center"/>
    </xf>
    <xf numFmtId="0" fontId="18" fillId="8" borderId="0" xfId="1" applyFont="1" applyFill="1" applyAlignment="1">
      <alignment horizontal="left" vertical="center" wrapText="1"/>
    </xf>
    <xf numFmtId="0" fontId="10" fillId="0" borderId="0" xfId="0" applyFont="1" applyAlignment="1">
      <alignment horizontal="right" vertical="center"/>
    </xf>
    <xf numFmtId="0" fontId="5" fillId="0" borderId="0" xfId="0" applyFont="1" applyAlignment="1">
      <alignment horizontal="left" vertical="center" shrinkToFit="1"/>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0" xfId="1" applyFont="1" applyFill="1" applyBorder="1" applyAlignment="1">
      <alignment horizontal="center" vertical="center"/>
    </xf>
    <xf numFmtId="0" fontId="9" fillId="0" borderId="0" xfId="1" applyFont="1" applyFill="1" applyAlignment="1">
      <alignment horizontal="center" wrapText="1"/>
    </xf>
    <xf numFmtId="0" fontId="9" fillId="0" borderId="7" xfId="1" applyFont="1" applyFill="1" applyBorder="1" applyAlignment="1">
      <alignment horizontal="left" wrapText="1"/>
    </xf>
    <xf numFmtId="0" fontId="12" fillId="0" borderId="9" xfId="1" applyFont="1" applyFill="1" applyBorder="1" applyAlignment="1">
      <alignment horizontal="center" vertical="center"/>
    </xf>
    <xf numFmtId="0" fontId="0" fillId="0" borderId="10" xfId="0" applyBorder="1" applyAlignment="1"/>
    <xf numFmtId="0" fontId="5" fillId="0" borderId="13" xfId="1" applyFont="1" applyFill="1" applyBorder="1" applyAlignment="1">
      <alignment horizontal="center" vertical="center"/>
    </xf>
    <xf numFmtId="0" fontId="5" fillId="0" borderId="22" xfId="1" applyFont="1" applyFill="1" applyBorder="1" applyAlignment="1">
      <alignment horizontal="center" vertical="center"/>
    </xf>
    <xf numFmtId="49" fontId="5" fillId="0" borderId="2" xfId="2" applyNumberFormat="1" applyFont="1" applyBorder="1" applyAlignment="1">
      <alignment horizontal="center" vertical="center"/>
    </xf>
    <xf numFmtId="49" fontId="5" fillId="0" borderId="3" xfId="2" applyNumberFormat="1" applyFont="1" applyBorder="1" applyAlignment="1">
      <alignment horizontal="center" vertical="center"/>
    </xf>
    <xf numFmtId="0" fontId="5" fillId="0" borderId="2" xfId="2" applyNumberFormat="1" applyFont="1" applyBorder="1" applyAlignment="1">
      <alignment horizontal="left" vertical="center"/>
    </xf>
    <xf numFmtId="0" fontId="5" fillId="0" borderId="4" xfId="2" applyNumberFormat="1" applyFont="1" applyBorder="1" applyAlignment="1">
      <alignment horizontal="left" vertical="center"/>
    </xf>
    <xf numFmtId="0" fontId="5" fillId="0" borderId="3" xfId="2" applyNumberFormat="1" applyFont="1" applyBorder="1" applyAlignment="1">
      <alignment horizontal="left" vertical="center"/>
    </xf>
    <xf numFmtId="0" fontId="7" fillId="0" borderId="0" xfId="1" applyFont="1" applyAlignment="1">
      <alignment horizontal="left" vertical="top" wrapText="1"/>
    </xf>
    <xf numFmtId="0" fontId="9" fillId="0" borderId="0" xfId="1" applyFont="1" applyFill="1" applyAlignment="1">
      <alignment horizontal="left" wrapText="1"/>
    </xf>
    <xf numFmtId="0" fontId="5" fillId="0" borderId="3" xfId="2" applyNumberFormat="1" applyFont="1" applyBorder="1" applyAlignment="1">
      <alignment horizontal="center" vertical="center"/>
    </xf>
    <xf numFmtId="0" fontId="12" fillId="0" borderId="9" xfId="3" applyFont="1" applyFill="1" applyBorder="1" applyAlignment="1">
      <alignment horizontal="center" vertical="center" shrinkToFit="1"/>
    </xf>
    <xf numFmtId="0" fontId="12" fillId="0" borderId="10" xfId="3" applyFont="1" applyFill="1" applyBorder="1" applyAlignment="1">
      <alignment horizontal="center" vertical="center" shrinkToFit="1"/>
    </xf>
    <xf numFmtId="0" fontId="5" fillId="0" borderId="19" xfId="3" applyFont="1" applyFill="1" applyBorder="1" applyAlignment="1">
      <alignment horizontal="center" vertical="center"/>
    </xf>
    <xf numFmtId="0" fontId="5" fillId="0" borderId="0" xfId="3" applyFont="1" applyFill="1" applyBorder="1" applyAlignment="1">
      <alignment horizontal="center" vertical="center"/>
    </xf>
    <xf numFmtId="0" fontId="22" fillId="0" borderId="19" xfId="3" applyFont="1" applyFill="1" applyBorder="1" applyAlignment="1">
      <alignment horizontal="center" vertical="center" shrinkToFit="1"/>
    </xf>
    <xf numFmtId="0" fontId="22" fillId="0" borderId="0" xfId="3" applyFont="1" applyFill="1" applyBorder="1" applyAlignment="1">
      <alignment horizontal="center" vertical="center" shrinkToFit="1"/>
    </xf>
    <xf numFmtId="0" fontId="5" fillId="0" borderId="2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13"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17" xfId="3" applyFont="1" applyFill="1" applyBorder="1" applyAlignment="1">
      <alignment horizontal="center" vertical="center"/>
    </xf>
    <xf numFmtId="0" fontId="9" fillId="0" borderId="7" xfId="3" applyFont="1" applyFill="1" applyBorder="1" applyAlignment="1">
      <alignment horizontal="left" wrapText="1"/>
    </xf>
    <xf numFmtId="0" fontId="7" fillId="0" borderId="0" xfId="3" applyFont="1" applyAlignment="1">
      <alignment horizontal="left" vertical="top" wrapText="1"/>
    </xf>
    <xf numFmtId="0" fontId="9" fillId="0" borderId="0" xfId="3" applyFont="1" applyFill="1" applyAlignment="1">
      <alignment horizontal="left" wrapText="1"/>
    </xf>
    <xf numFmtId="0" fontId="5" fillId="0" borderId="28" xfId="4" applyFont="1" applyFill="1" applyBorder="1" applyAlignment="1">
      <alignment horizontal="center" vertical="center"/>
    </xf>
    <xf numFmtId="0" fontId="5" fillId="0" borderId="7" xfId="4" applyFont="1" applyFill="1" applyBorder="1" applyAlignment="1">
      <alignment horizontal="center" vertical="center"/>
    </xf>
    <xf numFmtId="0" fontId="13" fillId="0" borderId="9" xfId="4" applyFont="1" applyFill="1" applyBorder="1" applyAlignment="1">
      <alignment horizontal="center" vertical="center"/>
    </xf>
    <xf numFmtId="0" fontId="13" fillId="0" borderId="10"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0" xfId="4" applyFont="1" applyFill="1" applyBorder="1" applyAlignment="1">
      <alignment horizontal="center" vertical="center"/>
    </xf>
    <xf numFmtId="0" fontId="18" fillId="0" borderId="35" xfId="4" applyFont="1" applyFill="1" applyBorder="1" applyAlignment="1">
      <alignment vertical="center" wrapText="1"/>
    </xf>
    <xf numFmtId="0" fontId="18" fillId="0" borderId="36" xfId="4" applyFont="1" applyFill="1" applyBorder="1" applyAlignment="1">
      <alignment vertical="center" wrapText="1"/>
    </xf>
    <xf numFmtId="0" fontId="18" fillId="0" borderId="37" xfId="4" applyFont="1" applyFill="1" applyBorder="1" applyAlignment="1">
      <alignment vertical="center" wrapText="1"/>
    </xf>
    <xf numFmtId="0" fontId="18" fillId="0" borderId="38" xfId="4" applyFont="1" applyFill="1" applyBorder="1" applyAlignment="1">
      <alignment vertical="center" wrapText="1"/>
    </xf>
    <xf numFmtId="0" fontId="18" fillId="0" borderId="0" xfId="4" applyFont="1" applyFill="1" applyBorder="1" applyAlignment="1">
      <alignment vertical="center" wrapText="1"/>
    </xf>
    <xf numFmtId="0" fontId="18" fillId="0" borderId="39" xfId="4" applyFont="1" applyFill="1" applyBorder="1" applyAlignment="1">
      <alignment vertical="center" wrapText="1"/>
    </xf>
    <xf numFmtId="0" fontId="18" fillId="0" borderId="40" xfId="4" applyFont="1" applyFill="1" applyBorder="1" applyAlignment="1">
      <alignment vertical="center" wrapText="1"/>
    </xf>
    <xf numFmtId="0" fontId="18" fillId="0" borderId="41" xfId="4" applyFont="1" applyFill="1" applyBorder="1" applyAlignment="1">
      <alignment vertical="center" wrapText="1"/>
    </xf>
    <xf numFmtId="0" fontId="18" fillId="0" borderId="42" xfId="4" applyFont="1" applyFill="1" applyBorder="1" applyAlignment="1">
      <alignment vertical="center" wrapText="1"/>
    </xf>
    <xf numFmtId="0" fontId="5" fillId="0" borderId="13"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16" xfId="4" applyFont="1" applyFill="1" applyBorder="1" applyAlignment="1">
      <alignment horizontal="center" vertical="center"/>
    </xf>
    <xf numFmtId="0" fontId="5" fillId="0" borderId="17" xfId="4" applyFont="1" applyFill="1" applyBorder="1" applyAlignment="1">
      <alignment horizontal="center" vertical="center"/>
    </xf>
    <xf numFmtId="49"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0" fontId="21" fillId="0" borderId="0" xfId="4" applyFont="1" applyFill="1" applyBorder="1" applyAlignment="1">
      <alignment horizontal="left" vertical="top" wrapText="1"/>
    </xf>
    <xf numFmtId="0" fontId="21" fillId="0" borderId="7" xfId="4" applyFont="1" applyFill="1" applyBorder="1" applyAlignment="1">
      <alignment horizontal="left" vertical="center" wrapText="1"/>
    </xf>
    <xf numFmtId="0" fontId="7" fillId="0" borderId="0" xfId="4" applyFont="1" applyAlignment="1">
      <alignment horizontal="left" vertical="top" wrapText="1"/>
    </xf>
    <xf numFmtId="0" fontId="9" fillId="0" borderId="0" xfId="4" applyFont="1" applyFill="1" applyAlignment="1">
      <alignment horizontal="left" wrapText="1"/>
    </xf>
    <xf numFmtId="0" fontId="9" fillId="0" borderId="0" xfId="4" applyFont="1" applyFill="1" applyBorder="1" applyAlignment="1">
      <alignment vertical="center" wrapText="1"/>
    </xf>
    <xf numFmtId="0" fontId="9" fillId="0" borderId="0" xfId="4" applyFont="1" applyFill="1" applyAlignment="1">
      <alignment vertical="center" wrapText="1"/>
    </xf>
    <xf numFmtId="0" fontId="9" fillId="0" borderId="0" xfId="4" applyFont="1" applyFill="1" applyBorder="1" applyAlignment="1">
      <alignment horizontal="left" vertical="center"/>
    </xf>
    <xf numFmtId="186" fontId="13" fillId="11" borderId="19" xfId="4" applyNumberFormat="1" applyFont="1" applyFill="1" applyBorder="1" applyAlignment="1">
      <alignment horizontal="center" vertical="center" shrinkToFit="1"/>
    </xf>
    <xf numFmtId="186" fontId="13" fillId="11" borderId="0" xfId="4" applyNumberFormat="1" applyFont="1" applyFill="1" applyBorder="1" applyAlignment="1">
      <alignment horizontal="center" vertical="center" shrinkToFit="1"/>
    </xf>
    <xf numFmtId="180" fontId="29" fillId="4" borderId="1" xfId="1" applyNumberFormat="1" applyFont="1" applyFill="1" applyBorder="1" applyAlignment="1">
      <alignment horizontal="center" vertical="center"/>
    </xf>
    <xf numFmtId="0" fontId="5" fillId="0" borderId="1" xfId="4" applyFont="1" applyFill="1" applyBorder="1" applyAlignment="1">
      <alignment horizontal="center" vertical="center" wrapText="1"/>
    </xf>
    <xf numFmtId="188" fontId="2" fillId="9" borderId="0" xfId="4" applyNumberFormat="1" applyFont="1" applyFill="1" applyAlignment="1">
      <alignment horizontal="left" vertical="center"/>
    </xf>
  </cellXfs>
  <cellStyles count="5">
    <cellStyle name="標準" xfId="0" builtinId="0"/>
    <cellStyle name="標準 2" xfId="4"/>
    <cellStyle name="標準 4" xfId="2"/>
    <cellStyle name="標準_短期生活＿添付加算" xfId="3"/>
    <cellStyle name="標準_訪問入浴＿加算添付" xfId="1"/>
  </cellStyles>
  <dxfs count="0"/>
  <tableStyles count="0" defaultTableStyle="TableStyleMedium2" defaultPivotStyle="PivotStyleLight16"/>
  <colors>
    <mruColors>
      <color rgb="FFCC99FF"/>
      <color rgb="FF66FFFF"/>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600075</xdr:colOff>
      <xdr:row>32</xdr:row>
      <xdr:rowOff>133350</xdr:rowOff>
    </xdr:from>
    <xdr:to>
      <xdr:col>13</xdr:col>
      <xdr:colOff>104775</xdr:colOff>
      <xdr:row>32</xdr:row>
      <xdr:rowOff>133350</xdr:rowOff>
    </xdr:to>
    <xdr:sp macro="" textlink="">
      <xdr:nvSpPr>
        <xdr:cNvPr id="2" name="Line 1"/>
        <xdr:cNvSpPr>
          <a:spLocks noChangeShapeType="1"/>
        </xdr:cNvSpPr>
      </xdr:nvSpPr>
      <xdr:spPr bwMode="auto">
        <a:xfrm>
          <a:off x="4352925" y="7581900"/>
          <a:ext cx="1085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24</xdr:row>
      <xdr:rowOff>28575</xdr:rowOff>
    </xdr:from>
    <xdr:to>
      <xdr:col>13</xdr:col>
      <xdr:colOff>190500</xdr:colOff>
      <xdr:row>24</xdr:row>
      <xdr:rowOff>142875</xdr:rowOff>
    </xdr:to>
    <xdr:sp macro="" textlink="">
      <xdr:nvSpPr>
        <xdr:cNvPr id="3" name="WordArt 3"/>
        <xdr:cNvSpPr>
          <a:spLocks noChangeArrowheads="1" noChangeShapeType="1" noTextEdit="1"/>
        </xdr:cNvSpPr>
      </xdr:nvSpPr>
      <xdr:spPr bwMode="auto">
        <a:xfrm>
          <a:off x="5334000" y="58007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【L】</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15</xdr:col>
      <xdr:colOff>0</xdr:colOff>
      <xdr:row>24</xdr:row>
      <xdr:rowOff>28575</xdr:rowOff>
    </xdr:from>
    <xdr:to>
      <xdr:col>15</xdr:col>
      <xdr:colOff>190500</xdr:colOff>
      <xdr:row>24</xdr:row>
      <xdr:rowOff>142875</xdr:rowOff>
    </xdr:to>
    <xdr:sp macro="" textlink="">
      <xdr:nvSpPr>
        <xdr:cNvPr id="4" name="WordArt 4"/>
        <xdr:cNvSpPr>
          <a:spLocks noChangeArrowheads="1" noChangeShapeType="1" noTextEdit="1"/>
        </xdr:cNvSpPr>
      </xdr:nvSpPr>
      <xdr:spPr bwMode="auto">
        <a:xfrm>
          <a:off x="6115050" y="58007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【M】</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28</xdr:row>
      <xdr:rowOff>28575</xdr:rowOff>
    </xdr:from>
    <xdr:to>
      <xdr:col>13</xdr:col>
      <xdr:colOff>190500</xdr:colOff>
      <xdr:row>28</xdr:row>
      <xdr:rowOff>142875</xdr:rowOff>
    </xdr:to>
    <xdr:sp macro="" textlink="">
      <xdr:nvSpPr>
        <xdr:cNvPr id="5" name="WordArt 6"/>
        <xdr:cNvSpPr>
          <a:spLocks noChangeArrowheads="1" noChangeShapeType="1" noTextEdit="1"/>
        </xdr:cNvSpPr>
      </xdr:nvSpPr>
      <xdr:spPr bwMode="auto">
        <a:xfrm>
          <a:off x="5334000" y="66389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【N】</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15</xdr:col>
      <xdr:colOff>0</xdr:colOff>
      <xdr:row>28</xdr:row>
      <xdr:rowOff>28575</xdr:rowOff>
    </xdr:from>
    <xdr:to>
      <xdr:col>15</xdr:col>
      <xdr:colOff>190500</xdr:colOff>
      <xdr:row>28</xdr:row>
      <xdr:rowOff>142875</xdr:rowOff>
    </xdr:to>
    <xdr:sp macro="" textlink="">
      <xdr:nvSpPr>
        <xdr:cNvPr id="6" name="WordArt 7"/>
        <xdr:cNvSpPr>
          <a:spLocks noChangeArrowheads="1" noChangeShapeType="1" noTextEdit="1"/>
        </xdr:cNvSpPr>
      </xdr:nvSpPr>
      <xdr:spPr bwMode="auto">
        <a:xfrm>
          <a:off x="6115050" y="66389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【O】</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0</xdr:colOff>
      <xdr:row>6</xdr:row>
      <xdr:rowOff>200025</xdr:rowOff>
    </xdr:from>
    <xdr:to>
      <xdr:col>16</xdr:col>
      <xdr:colOff>257175</xdr:colOff>
      <xdr:row>10</xdr:row>
      <xdr:rowOff>47625</xdr:rowOff>
    </xdr:to>
    <xdr:sp macro="" textlink="">
      <xdr:nvSpPr>
        <xdr:cNvPr id="7" name="Text Box 8"/>
        <xdr:cNvSpPr txBox="1">
          <a:spLocks noChangeArrowheads="1"/>
        </xdr:cNvSpPr>
      </xdr:nvSpPr>
      <xdr:spPr bwMode="auto">
        <a:xfrm>
          <a:off x="4352925" y="2066925"/>
          <a:ext cx="2628900" cy="68580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（注）新規事業所等は、下表のうち３ヶ月分の欄を使用して計算してください。</a:t>
          </a:r>
        </a:p>
      </xdr:txBody>
    </xdr:sp>
    <xdr:clientData/>
  </xdr:twoCellAnchor>
  <xdr:twoCellAnchor>
    <xdr:from>
      <xdr:col>11</xdr:col>
      <xdr:colOff>0</xdr:colOff>
      <xdr:row>3</xdr:row>
      <xdr:rowOff>0</xdr:rowOff>
    </xdr:from>
    <xdr:to>
      <xdr:col>16</xdr:col>
      <xdr:colOff>228600</xdr:colOff>
      <xdr:row>6</xdr:row>
      <xdr:rowOff>19050</xdr:rowOff>
    </xdr:to>
    <xdr:grpSp>
      <xdr:nvGrpSpPr>
        <xdr:cNvPr id="8" name="グループ化 25"/>
        <xdr:cNvGrpSpPr>
          <a:grpSpLocks/>
        </xdr:cNvGrpSpPr>
      </xdr:nvGrpSpPr>
      <xdr:grpSpPr bwMode="auto">
        <a:xfrm>
          <a:off x="5095875" y="1238250"/>
          <a:ext cx="2857500" cy="647700"/>
          <a:chOff x="4800599" y="1133475"/>
          <a:chExt cx="2857501" cy="542925"/>
        </a:xfrm>
      </xdr:grpSpPr>
      <xdr:sp macro="" textlink="">
        <xdr:nvSpPr>
          <xdr:cNvPr id="9" name="テキスト ボックス 8"/>
          <xdr:cNvSpPr txBox="1"/>
        </xdr:nvSpPr>
        <xdr:spPr>
          <a:xfrm>
            <a:off x="4800599" y="1133475"/>
            <a:ext cx="2857501" cy="5429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b="1"/>
              <a:t>　　　　</a:t>
            </a:r>
            <a:r>
              <a:rPr kumimoji="1" lang="ja-JP" altLang="en-US" sz="1050" b="1">
                <a:solidFill>
                  <a:schemeClr val="tx1"/>
                </a:solidFill>
              </a:rPr>
              <a:t>部分及び　　　　　部分を入力</a:t>
            </a:r>
            <a:endParaRPr kumimoji="1" lang="en-US" altLang="ja-JP" sz="1050" b="1">
              <a:solidFill>
                <a:schemeClr val="tx1"/>
              </a:solidFill>
            </a:endParaRPr>
          </a:p>
          <a:p>
            <a:r>
              <a:rPr kumimoji="1" lang="ja-JP" altLang="en-US" sz="1050" b="1">
                <a:solidFill>
                  <a:schemeClr val="tx1"/>
                </a:solidFill>
              </a:rPr>
              <a:t>してください。</a:t>
            </a:r>
          </a:p>
        </xdr:txBody>
      </xdr:sp>
      <xdr:sp macro="" textlink="">
        <xdr:nvSpPr>
          <xdr:cNvPr id="10" name="テキスト ボックス 9"/>
          <xdr:cNvSpPr txBox="1"/>
        </xdr:nvSpPr>
        <xdr:spPr>
          <a:xfrm>
            <a:off x="4914899" y="1190625"/>
            <a:ext cx="438150" cy="161925"/>
          </a:xfrm>
          <a:prstGeom prst="rect">
            <a:avLst/>
          </a:prstGeom>
          <a:solidFill>
            <a:schemeClr val="accent2">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11" name="テキスト ボックス 10"/>
          <xdr:cNvSpPr txBox="1"/>
        </xdr:nvSpPr>
        <xdr:spPr>
          <a:xfrm>
            <a:off x="6105524" y="1200150"/>
            <a:ext cx="438150" cy="17145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600075</xdr:colOff>
      <xdr:row>32</xdr:row>
      <xdr:rowOff>133350</xdr:rowOff>
    </xdr:from>
    <xdr:to>
      <xdr:col>14</xdr:col>
      <xdr:colOff>104775</xdr:colOff>
      <xdr:row>32</xdr:row>
      <xdr:rowOff>133350</xdr:rowOff>
    </xdr:to>
    <xdr:sp macro="" textlink="">
      <xdr:nvSpPr>
        <xdr:cNvPr id="2" name="Line 1"/>
        <xdr:cNvSpPr>
          <a:spLocks noChangeShapeType="1"/>
        </xdr:cNvSpPr>
      </xdr:nvSpPr>
      <xdr:spPr bwMode="auto">
        <a:xfrm>
          <a:off x="4905375" y="7562850"/>
          <a:ext cx="1085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24</xdr:row>
      <xdr:rowOff>28575</xdr:rowOff>
    </xdr:from>
    <xdr:to>
      <xdr:col>14</xdr:col>
      <xdr:colOff>190500</xdr:colOff>
      <xdr:row>24</xdr:row>
      <xdr:rowOff>142875</xdr:rowOff>
    </xdr:to>
    <xdr:sp macro="" textlink="">
      <xdr:nvSpPr>
        <xdr:cNvPr id="3" name="WordArt 3"/>
        <xdr:cNvSpPr>
          <a:spLocks noChangeArrowheads="1" noChangeShapeType="1" noTextEdit="1"/>
        </xdr:cNvSpPr>
      </xdr:nvSpPr>
      <xdr:spPr bwMode="auto">
        <a:xfrm>
          <a:off x="5886450" y="578167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【L】</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0</xdr:colOff>
      <xdr:row>24</xdr:row>
      <xdr:rowOff>28575</xdr:rowOff>
    </xdr:from>
    <xdr:to>
      <xdr:col>16</xdr:col>
      <xdr:colOff>190500</xdr:colOff>
      <xdr:row>24</xdr:row>
      <xdr:rowOff>142875</xdr:rowOff>
    </xdr:to>
    <xdr:sp macro="" textlink="">
      <xdr:nvSpPr>
        <xdr:cNvPr id="4" name="WordArt 4"/>
        <xdr:cNvSpPr>
          <a:spLocks noChangeArrowheads="1" noChangeShapeType="1" noTextEdit="1"/>
        </xdr:cNvSpPr>
      </xdr:nvSpPr>
      <xdr:spPr bwMode="auto">
        <a:xfrm>
          <a:off x="6667500" y="578167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【M】</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28</xdr:row>
      <xdr:rowOff>28575</xdr:rowOff>
    </xdr:from>
    <xdr:to>
      <xdr:col>14</xdr:col>
      <xdr:colOff>190500</xdr:colOff>
      <xdr:row>28</xdr:row>
      <xdr:rowOff>142875</xdr:rowOff>
    </xdr:to>
    <xdr:sp macro="" textlink="">
      <xdr:nvSpPr>
        <xdr:cNvPr id="5" name="WordArt 6"/>
        <xdr:cNvSpPr>
          <a:spLocks noChangeArrowheads="1" noChangeShapeType="1" noTextEdit="1"/>
        </xdr:cNvSpPr>
      </xdr:nvSpPr>
      <xdr:spPr bwMode="auto">
        <a:xfrm>
          <a:off x="5886450" y="661987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【N】</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0</xdr:colOff>
      <xdr:row>28</xdr:row>
      <xdr:rowOff>28575</xdr:rowOff>
    </xdr:from>
    <xdr:to>
      <xdr:col>16</xdr:col>
      <xdr:colOff>190500</xdr:colOff>
      <xdr:row>28</xdr:row>
      <xdr:rowOff>142875</xdr:rowOff>
    </xdr:to>
    <xdr:sp macro="" textlink="">
      <xdr:nvSpPr>
        <xdr:cNvPr id="6" name="WordArt 7"/>
        <xdr:cNvSpPr>
          <a:spLocks noChangeArrowheads="1" noChangeShapeType="1" noTextEdit="1"/>
        </xdr:cNvSpPr>
      </xdr:nvSpPr>
      <xdr:spPr bwMode="auto">
        <a:xfrm>
          <a:off x="6667500" y="661987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【O】</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0</xdr:colOff>
      <xdr:row>3</xdr:row>
      <xdr:rowOff>9525</xdr:rowOff>
    </xdr:from>
    <xdr:to>
      <xdr:col>17</xdr:col>
      <xdr:colOff>228600</xdr:colOff>
      <xdr:row>6</xdr:row>
      <xdr:rowOff>28575</xdr:rowOff>
    </xdr:to>
    <xdr:grpSp>
      <xdr:nvGrpSpPr>
        <xdr:cNvPr id="7" name="グループ化 18"/>
        <xdr:cNvGrpSpPr>
          <a:grpSpLocks/>
        </xdr:cNvGrpSpPr>
      </xdr:nvGrpSpPr>
      <xdr:grpSpPr bwMode="auto">
        <a:xfrm>
          <a:off x="5800725" y="1238250"/>
          <a:ext cx="2857500" cy="647700"/>
          <a:chOff x="4791074" y="1143000"/>
          <a:chExt cx="2857501" cy="647700"/>
        </a:xfrm>
      </xdr:grpSpPr>
      <xdr:sp macro="" textlink="">
        <xdr:nvSpPr>
          <xdr:cNvPr id="8" name="テキスト ボックス 7"/>
          <xdr:cNvSpPr txBox="1"/>
        </xdr:nvSpPr>
        <xdr:spPr>
          <a:xfrm>
            <a:off x="4791074" y="1143000"/>
            <a:ext cx="2857501" cy="6477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b="1"/>
              <a:t>　　　　</a:t>
            </a:r>
            <a:r>
              <a:rPr kumimoji="1" lang="ja-JP" altLang="en-US" sz="1050" b="1">
                <a:solidFill>
                  <a:schemeClr val="tx1"/>
                </a:solidFill>
              </a:rPr>
              <a:t>部分及び　　　　　部分を入力</a:t>
            </a:r>
            <a:endParaRPr kumimoji="1" lang="en-US" altLang="ja-JP" sz="1050" b="1">
              <a:solidFill>
                <a:schemeClr val="tx1"/>
              </a:solidFill>
            </a:endParaRPr>
          </a:p>
          <a:p>
            <a:r>
              <a:rPr kumimoji="1" lang="ja-JP" altLang="en-US" sz="1050" b="1">
                <a:solidFill>
                  <a:schemeClr val="tx1"/>
                </a:solidFill>
              </a:rPr>
              <a:t>してください。</a:t>
            </a:r>
          </a:p>
        </xdr:txBody>
      </xdr:sp>
      <xdr:sp macro="" textlink="">
        <xdr:nvSpPr>
          <xdr:cNvPr id="9" name="テキスト ボックス 8"/>
          <xdr:cNvSpPr txBox="1"/>
        </xdr:nvSpPr>
        <xdr:spPr>
          <a:xfrm>
            <a:off x="4914899" y="1200150"/>
            <a:ext cx="438150" cy="161925"/>
          </a:xfrm>
          <a:prstGeom prst="rect">
            <a:avLst/>
          </a:prstGeom>
          <a:solidFill>
            <a:schemeClr val="accent2">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10" name="テキスト ボックス 9"/>
          <xdr:cNvSpPr txBox="1"/>
        </xdr:nvSpPr>
        <xdr:spPr>
          <a:xfrm>
            <a:off x="6105524" y="1200150"/>
            <a:ext cx="438150" cy="17145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clientData/>
  </xdr:twoCellAnchor>
  <xdr:twoCellAnchor>
    <xdr:from>
      <xdr:col>11</xdr:col>
      <xdr:colOff>371475</xdr:colOff>
      <xdr:row>6</xdr:row>
      <xdr:rowOff>161925</xdr:rowOff>
    </xdr:from>
    <xdr:to>
      <xdr:col>17</xdr:col>
      <xdr:colOff>247650</xdr:colOff>
      <xdr:row>10</xdr:row>
      <xdr:rowOff>9525</xdr:rowOff>
    </xdr:to>
    <xdr:sp macro="" textlink="">
      <xdr:nvSpPr>
        <xdr:cNvPr id="11" name="Text Box 8"/>
        <xdr:cNvSpPr txBox="1">
          <a:spLocks noChangeArrowheads="1"/>
        </xdr:cNvSpPr>
      </xdr:nvSpPr>
      <xdr:spPr bwMode="auto">
        <a:xfrm>
          <a:off x="5400675" y="2019300"/>
          <a:ext cx="2886075" cy="68580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（注）新規事業所等は、下表のうち３ヶ月分の欄を使用して計算してください。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600075</xdr:colOff>
      <xdr:row>33</xdr:row>
      <xdr:rowOff>133350</xdr:rowOff>
    </xdr:from>
    <xdr:to>
      <xdr:col>14</xdr:col>
      <xdr:colOff>104775</xdr:colOff>
      <xdr:row>33</xdr:row>
      <xdr:rowOff>133350</xdr:rowOff>
    </xdr:to>
    <xdr:sp macro="" textlink="">
      <xdr:nvSpPr>
        <xdr:cNvPr id="2" name="Line 1"/>
        <xdr:cNvSpPr>
          <a:spLocks noChangeShapeType="1"/>
        </xdr:cNvSpPr>
      </xdr:nvSpPr>
      <xdr:spPr bwMode="auto">
        <a:xfrm>
          <a:off x="4905375" y="7810500"/>
          <a:ext cx="1085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25</xdr:row>
      <xdr:rowOff>28575</xdr:rowOff>
    </xdr:from>
    <xdr:to>
      <xdr:col>14</xdr:col>
      <xdr:colOff>190500</xdr:colOff>
      <xdr:row>25</xdr:row>
      <xdr:rowOff>142875</xdr:rowOff>
    </xdr:to>
    <xdr:sp macro="" textlink="">
      <xdr:nvSpPr>
        <xdr:cNvPr id="3" name="WordArt 3"/>
        <xdr:cNvSpPr>
          <a:spLocks noChangeArrowheads="1" noChangeShapeType="1" noTextEdit="1"/>
        </xdr:cNvSpPr>
      </xdr:nvSpPr>
      <xdr:spPr bwMode="auto">
        <a:xfrm>
          <a:off x="5886450" y="60293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【L】</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0</xdr:colOff>
      <xdr:row>25</xdr:row>
      <xdr:rowOff>28575</xdr:rowOff>
    </xdr:from>
    <xdr:to>
      <xdr:col>16</xdr:col>
      <xdr:colOff>190500</xdr:colOff>
      <xdr:row>25</xdr:row>
      <xdr:rowOff>142875</xdr:rowOff>
    </xdr:to>
    <xdr:sp macro="" textlink="">
      <xdr:nvSpPr>
        <xdr:cNvPr id="4" name="WordArt 4"/>
        <xdr:cNvSpPr>
          <a:spLocks noChangeArrowheads="1" noChangeShapeType="1" noTextEdit="1"/>
        </xdr:cNvSpPr>
      </xdr:nvSpPr>
      <xdr:spPr bwMode="auto">
        <a:xfrm>
          <a:off x="6667500" y="60293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【M】</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29</xdr:row>
      <xdr:rowOff>28575</xdr:rowOff>
    </xdr:from>
    <xdr:to>
      <xdr:col>14</xdr:col>
      <xdr:colOff>190500</xdr:colOff>
      <xdr:row>29</xdr:row>
      <xdr:rowOff>142875</xdr:rowOff>
    </xdr:to>
    <xdr:sp macro="" textlink="">
      <xdr:nvSpPr>
        <xdr:cNvPr id="5" name="WordArt 6"/>
        <xdr:cNvSpPr>
          <a:spLocks noChangeArrowheads="1" noChangeShapeType="1" noTextEdit="1"/>
        </xdr:cNvSpPr>
      </xdr:nvSpPr>
      <xdr:spPr bwMode="auto">
        <a:xfrm>
          <a:off x="5886450" y="68675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【N】</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0</xdr:colOff>
      <xdr:row>29</xdr:row>
      <xdr:rowOff>28575</xdr:rowOff>
    </xdr:from>
    <xdr:to>
      <xdr:col>16</xdr:col>
      <xdr:colOff>190500</xdr:colOff>
      <xdr:row>29</xdr:row>
      <xdr:rowOff>142875</xdr:rowOff>
    </xdr:to>
    <xdr:sp macro="" textlink="">
      <xdr:nvSpPr>
        <xdr:cNvPr id="6" name="WordArt 7"/>
        <xdr:cNvSpPr>
          <a:spLocks noChangeArrowheads="1" noChangeShapeType="1" noTextEdit="1"/>
        </xdr:cNvSpPr>
      </xdr:nvSpPr>
      <xdr:spPr bwMode="auto">
        <a:xfrm>
          <a:off x="6667500" y="68675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【O】</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0</xdr:colOff>
      <xdr:row>3</xdr:row>
      <xdr:rowOff>0</xdr:rowOff>
    </xdr:from>
    <xdr:to>
      <xdr:col>17</xdr:col>
      <xdr:colOff>238125</xdr:colOff>
      <xdr:row>5</xdr:row>
      <xdr:rowOff>123825</xdr:rowOff>
    </xdr:to>
    <xdr:grpSp>
      <xdr:nvGrpSpPr>
        <xdr:cNvPr id="7" name="グループ化 26"/>
        <xdr:cNvGrpSpPr>
          <a:grpSpLocks/>
        </xdr:cNvGrpSpPr>
      </xdr:nvGrpSpPr>
      <xdr:grpSpPr bwMode="auto">
        <a:xfrm>
          <a:off x="5600700" y="1085850"/>
          <a:ext cx="2867025" cy="542925"/>
          <a:chOff x="4800599" y="1133475"/>
          <a:chExt cx="2857501" cy="542925"/>
        </a:xfrm>
      </xdr:grpSpPr>
      <xdr:sp macro="" textlink="">
        <xdr:nvSpPr>
          <xdr:cNvPr id="8" name="テキスト ボックス 7"/>
          <xdr:cNvSpPr txBox="1"/>
        </xdr:nvSpPr>
        <xdr:spPr>
          <a:xfrm>
            <a:off x="4800599" y="1133475"/>
            <a:ext cx="2857501" cy="5429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50" b="1"/>
              <a:t>　　　　</a:t>
            </a:r>
            <a:r>
              <a:rPr kumimoji="1" lang="ja-JP" altLang="en-US" sz="1050" b="1">
                <a:solidFill>
                  <a:schemeClr val="tx1"/>
                </a:solidFill>
              </a:rPr>
              <a:t>部分及び　　　　　部分を入力</a:t>
            </a:r>
            <a:endParaRPr kumimoji="1" lang="en-US" altLang="ja-JP" sz="1050" b="1">
              <a:solidFill>
                <a:schemeClr val="tx1"/>
              </a:solidFill>
            </a:endParaRPr>
          </a:p>
          <a:p>
            <a:r>
              <a:rPr kumimoji="1" lang="ja-JP" altLang="en-US" sz="1050" b="1">
                <a:solidFill>
                  <a:schemeClr val="tx1"/>
                </a:solidFill>
              </a:rPr>
              <a:t>してください。</a:t>
            </a:r>
          </a:p>
        </xdr:txBody>
      </xdr:sp>
      <xdr:sp macro="" textlink="">
        <xdr:nvSpPr>
          <xdr:cNvPr id="9" name="テキスト ボックス 8"/>
          <xdr:cNvSpPr txBox="1"/>
        </xdr:nvSpPr>
        <xdr:spPr>
          <a:xfrm>
            <a:off x="4942999" y="1171575"/>
            <a:ext cx="436695" cy="161925"/>
          </a:xfrm>
          <a:prstGeom prst="rect">
            <a:avLst/>
          </a:prstGeom>
          <a:solidFill>
            <a:schemeClr val="accent2">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10" name="テキスト ボックス 9"/>
          <xdr:cNvSpPr txBox="1"/>
        </xdr:nvSpPr>
        <xdr:spPr>
          <a:xfrm>
            <a:off x="6101189" y="1162050"/>
            <a:ext cx="446188" cy="17145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clientData/>
  </xdr:twoCellAnchor>
  <xdr:twoCellAnchor>
    <xdr:from>
      <xdr:col>12</xdr:col>
      <xdr:colOff>0</xdr:colOff>
      <xdr:row>6</xdr:row>
      <xdr:rowOff>142875</xdr:rowOff>
    </xdr:from>
    <xdr:to>
      <xdr:col>17</xdr:col>
      <xdr:colOff>262371</xdr:colOff>
      <xdr:row>9</xdr:row>
      <xdr:rowOff>205220</xdr:rowOff>
    </xdr:to>
    <xdr:sp macro="" textlink="">
      <xdr:nvSpPr>
        <xdr:cNvPr id="11" name="Text Box 8"/>
        <xdr:cNvSpPr txBox="1">
          <a:spLocks noChangeArrowheads="1"/>
        </xdr:cNvSpPr>
      </xdr:nvSpPr>
      <xdr:spPr bwMode="auto">
        <a:xfrm>
          <a:off x="5410200" y="1857375"/>
          <a:ext cx="2891271" cy="690995"/>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（注）新規事業所等は、下表のうち３ヶ月分の欄を使用して計算してください。</a:t>
          </a:r>
        </a:p>
      </xdr:txBody>
    </xdr:sp>
    <xdr:clientData/>
  </xdr:twoCellAnchor>
  <xdr:twoCellAnchor>
    <xdr:from>
      <xdr:col>14</xdr:col>
      <xdr:colOff>0</xdr:colOff>
      <xdr:row>29</xdr:row>
      <xdr:rowOff>28575</xdr:rowOff>
    </xdr:from>
    <xdr:to>
      <xdr:col>14</xdr:col>
      <xdr:colOff>190500</xdr:colOff>
      <xdr:row>29</xdr:row>
      <xdr:rowOff>142875</xdr:rowOff>
    </xdr:to>
    <xdr:sp macro="" textlink="">
      <xdr:nvSpPr>
        <xdr:cNvPr id="12" name="WordArt 6"/>
        <xdr:cNvSpPr>
          <a:spLocks noChangeArrowheads="1" noChangeShapeType="1" noTextEdit="1"/>
        </xdr:cNvSpPr>
      </xdr:nvSpPr>
      <xdr:spPr bwMode="auto">
        <a:xfrm>
          <a:off x="5886450" y="686752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【N】</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U58"/>
  <sheetViews>
    <sheetView view="pageBreakPreview" zoomScaleNormal="100" zoomScaleSheetLayoutView="100" workbookViewId="0">
      <selection activeCell="A2" sqref="A2:Q2"/>
    </sheetView>
  </sheetViews>
  <sheetFormatPr defaultColWidth="9" defaultRowHeight="11.25" x14ac:dyDescent="0.4"/>
  <cols>
    <col min="1" max="1" width="9.75" style="84" customWidth="1"/>
    <col min="2" max="2" width="8.125" style="84" customWidth="1"/>
    <col min="3" max="3" width="12" style="7" customWidth="1"/>
    <col min="4" max="4" width="2.75" style="61" customWidth="1"/>
    <col min="5" max="5" width="4.375" style="61" customWidth="1"/>
    <col min="6" max="6" width="8.125" style="85" customWidth="1"/>
    <col min="7" max="7" width="2.375" style="85" customWidth="1"/>
    <col min="8" max="8" width="8.125" style="86" customWidth="1"/>
    <col min="9" max="9" width="4.25" style="87" customWidth="1"/>
    <col min="10" max="10" width="2" style="7" customWidth="1"/>
    <col min="11" max="11" width="5" style="8" customWidth="1"/>
    <col min="12" max="12" width="11.75" style="9" customWidth="1"/>
    <col min="13" max="13" width="2.5" style="9" customWidth="1"/>
    <col min="14" max="14" width="8.875" style="10" customWidth="1"/>
    <col min="15" max="15" width="2.5" style="9" customWidth="1"/>
    <col min="16" max="16" width="8.875" style="10" customWidth="1"/>
    <col min="17" max="17" width="6.875" style="10" customWidth="1"/>
    <col min="18" max="19" width="9.375" style="11" customWidth="1"/>
    <col min="20" max="21" width="9.375" style="8" customWidth="1"/>
    <col min="22" max="23" width="9.375" style="7" customWidth="1"/>
    <col min="24" max="256" width="9" style="7"/>
    <col min="257" max="257" width="6.625" style="7" customWidth="1"/>
    <col min="258" max="258" width="8.125" style="7" customWidth="1"/>
    <col min="259" max="259" width="12" style="7" customWidth="1"/>
    <col min="260" max="260" width="2.75" style="7" customWidth="1"/>
    <col min="261" max="261" width="3.625" style="7" customWidth="1"/>
    <col min="262" max="262" width="8.125" style="7" customWidth="1"/>
    <col min="263" max="263" width="2.375" style="7" customWidth="1"/>
    <col min="264" max="264" width="8.125" style="7" customWidth="1"/>
    <col min="265" max="265" width="4.25" style="7" customWidth="1"/>
    <col min="266" max="266" width="2" style="7" customWidth="1"/>
    <col min="267" max="267" width="5" style="7" customWidth="1"/>
    <col min="268" max="268" width="11.75" style="7" customWidth="1"/>
    <col min="269" max="269" width="2.5" style="7" customWidth="1"/>
    <col min="270" max="270" width="8.875" style="7" customWidth="1"/>
    <col min="271" max="271" width="2.5" style="7" customWidth="1"/>
    <col min="272" max="272" width="8.875" style="7" customWidth="1"/>
    <col min="273" max="273" width="6.875" style="7" customWidth="1"/>
    <col min="274" max="279" width="9.375" style="7" customWidth="1"/>
    <col min="280" max="512" width="9" style="7"/>
    <col min="513" max="513" width="6.625" style="7" customWidth="1"/>
    <col min="514" max="514" width="8.125" style="7" customWidth="1"/>
    <col min="515" max="515" width="12" style="7" customWidth="1"/>
    <col min="516" max="516" width="2.75" style="7" customWidth="1"/>
    <col min="517" max="517" width="3.625" style="7" customWidth="1"/>
    <col min="518" max="518" width="8.125" style="7" customWidth="1"/>
    <col min="519" max="519" width="2.375" style="7" customWidth="1"/>
    <col min="520" max="520" width="8.125" style="7" customWidth="1"/>
    <col min="521" max="521" width="4.25" style="7" customWidth="1"/>
    <col min="522" max="522" width="2" style="7" customWidth="1"/>
    <col min="523" max="523" width="5" style="7" customWidth="1"/>
    <col min="524" max="524" width="11.75" style="7" customWidth="1"/>
    <col min="525" max="525" width="2.5" style="7" customWidth="1"/>
    <col min="526" max="526" width="8.875" style="7" customWidth="1"/>
    <col min="527" max="527" width="2.5" style="7" customWidth="1"/>
    <col min="528" max="528" width="8.875" style="7" customWidth="1"/>
    <col min="529" max="529" width="6.875" style="7" customWidth="1"/>
    <col min="530" max="535" width="9.375" style="7" customWidth="1"/>
    <col min="536" max="768" width="9" style="7"/>
    <col min="769" max="769" width="6.625" style="7" customWidth="1"/>
    <col min="770" max="770" width="8.125" style="7" customWidth="1"/>
    <col min="771" max="771" width="12" style="7" customWidth="1"/>
    <col min="772" max="772" width="2.75" style="7" customWidth="1"/>
    <col min="773" max="773" width="3.625" style="7" customWidth="1"/>
    <col min="774" max="774" width="8.125" style="7" customWidth="1"/>
    <col min="775" max="775" width="2.375" style="7" customWidth="1"/>
    <col min="776" max="776" width="8.125" style="7" customWidth="1"/>
    <col min="777" max="777" width="4.25" style="7" customWidth="1"/>
    <col min="778" max="778" width="2" style="7" customWidth="1"/>
    <col min="779" max="779" width="5" style="7" customWidth="1"/>
    <col min="780" max="780" width="11.75" style="7" customWidth="1"/>
    <col min="781" max="781" width="2.5" style="7" customWidth="1"/>
    <col min="782" max="782" width="8.875" style="7" customWidth="1"/>
    <col min="783" max="783" width="2.5" style="7" customWidth="1"/>
    <col min="784" max="784" width="8.875" style="7" customWidth="1"/>
    <col min="785" max="785" width="6.875" style="7" customWidth="1"/>
    <col min="786" max="791" width="9.375" style="7" customWidth="1"/>
    <col min="792" max="1024" width="9" style="7"/>
    <col min="1025" max="1025" width="6.625" style="7" customWidth="1"/>
    <col min="1026" max="1026" width="8.125" style="7" customWidth="1"/>
    <col min="1027" max="1027" width="12" style="7" customWidth="1"/>
    <col min="1028" max="1028" width="2.75" style="7" customWidth="1"/>
    <col min="1029" max="1029" width="3.625" style="7" customWidth="1"/>
    <col min="1030" max="1030" width="8.125" style="7" customWidth="1"/>
    <col min="1031" max="1031" width="2.375" style="7" customWidth="1"/>
    <col min="1032" max="1032" width="8.125" style="7" customWidth="1"/>
    <col min="1033" max="1033" width="4.25" style="7" customWidth="1"/>
    <col min="1034" max="1034" width="2" style="7" customWidth="1"/>
    <col min="1035" max="1035" width="5" style="7" customWidth="1"/>
    <col min="1036" max="1036" width="11.75" style="7" customWidth="1"/>
    <col min="1037" max="1037" width="2.5" style="7" customWidth="1"/>
    <col min="1038" max="1038" width="8.875" style="7" customWidth="1"/>
    <col min="1039" max="1039" width="2.5" style="7" customWidth="1"/>
    <col min="1040" max="1040" width="8.875" style="7" customWidth="1"/>
    <col min="1041" max="1041" width="6.875" style="7" customWidth="1"/>
    <col min="1042" max="1047" width="9.375" style="7" customWidth="1"/>
    <col min="1048" max="1280" width="9" style="7"/>
    <col min="1281" max="1281" width="6.625" style="7" customWidth="1"/>
    <col min="1282" max="1282" width="8.125" style="7" customWidth="1"/>
    <col min="1283" max="1283" width="12" style="7" customWidth="1"/>
    <col min="1284" max="1284" width="2.75" style="7" customWidth="1"/>
    <col min="1285" max="1285" width="3.625" style="7" customWidth="1"/>
    <col min="1286" max="1286" width="8.125" style="7" customWidth="1"/>
    <col min="1287" max="1287" width="2.375" style="7" customWidth="1"/>
    <col min="1288" max="1288" width="8.125" style="7" customWidth="1"/>
    <col min="1289" max="1289" width="4.25" style="7" customWidth="1"/>
    <col min="1290" max="1290" width="2" style="7" customWidth="1"/>
    <col min="1291" max="1291" width="5" style="7" customWidth="1"/>
    <col min="1292" max="1292" width="11.75" style="7" customWidth="1"/>
    <col min="1293" max="1293" width="2.5" style="7" customWidth="1"/>
    <col min="1294" max="1294" width="8.875" style="7" customWidth="1"/>
    <col min="1295" max="1295" width="2.5" style="7" customWidth="1"/>
    <col min="1296" max="1296" width="8.875" style="7" customWidth="1"/>
    <col min="1297" max="1297" width="6.875" style="7" customWidth="1"/>
    <col min="1298" max="1303" width="9.375" style="7" customWidth="1"/>
    <col min="1304" max="1536" width="9" style="7"/>
    <col min="1537" max="1537" width="6.625" style="7" customWidth="1"/>
    <col min="1538" max="1538" width="8.125" style="7" customWidth="1"/>
    <col min="1539" max="1539" width="12" style="7" customWidth="1"/>
    <col min="1540" max="1540" width="2.75" style="7" customWidth="1"/>
    <col min="1541" max="1541" width="3.625" style="7" customWidth="1"/>
    <col min="1542" max="1542" width="8.125" style="7" customWidth="1"/>
    <col min="1543" max="1543" width="2.375" style="7" customWidth="1"/>
    <col min="1544" max="1544" width="8.125" style="7" customWidth="1"/>
    <col min="1545" max="1545" width="4.25" style="7" customWidth="1"/>
    <col min="1546" max="1546" width="2" style="7" customWidth="1"/>
    <col min="1547" max="1547" width="5" style="7" customWidth="1"/>
    <col min="1548" max="1548" width="11.75" style="7" customWidth="1"/>
    <col min="1549" max="1549" width="2.5" style="7" customWidth="1"/>
    <col min="1550" max="1550" width="8.875" style="7" customWidth="1"/>
    <col min="1551" max="1551" width="2.5" style="7" customWidth="1"/>
    <col min="1552" max="1552" width="8.875" style="7" customWidth="1"/>
    <col min="1553" max="1553" width="6.875" style="7" customWidth="1"/>
    <col min="1554" max="1559" width="9.375" style="7" customWidth="1"/>
    <col min="1560" max="1792" width="9" style="7"/>
    <col min="1793" max="1793" width="6.625" style="7" customWidth="1"/>
    <col min="1794" max="1794" width="8.125" style="7" customWidth="1"/>
    <col min="1795" max="1795" width="12" style="7" customWidth="1"/>
    <col min="1796" max="1796" width="2.75" style="7" customWidth="1"/>
    <col min="1797" max="1797" width="3.625" style="7" customWidth="1"/>
    <col min="1798" max="1798" width="8.125" style="7" customWidth="1"/>
    <col min="1799" max="1799" width="2.375" style="7" customWidth="1"/>
    <col min="1800" max="1800" width="8.125" style="7" customWidth="1"/>
    <col min="1801" max="1801" width="4.25" style="7" customWidth="1"/>
    <col min="1802" max="1802" width="2" style="7" customWidth="1"/>
    <col min="1803" max="1803" width="5" style="7" customWidth="1"/>
    <col min="1804" max="1804" width="11.75" style="7" customWidth="1"/>
    <col min="1805" max="1805" width="2.5" style="7" customWidth="1"/>
    <col min="1806" max="1806" width="8.875" style="7" customWidth="1"/>
    <col min="1807" max="1807" width="2.5" style="7" customWidth="1"/>
    <col min="1808" max="1808" width="8.875" style="7" customWidth="1"/>
    <col min="1809" max="1809" width="6.875" style="7" customWidth="1"/>
    <col min="1810" max="1815" width="9.375" style="7" customWidth="1"/>
    <col min="1816" max="2048" width="9" style="7"/>
    <col min="2049" max="2049" width="6.625" style="7" customWidth="1"/>
    <col min="2050" max="2050" width="8.125" style="7" customWidth="1"/>
    <col min="2051" max="2051" width="12" style="7" customWidth="1"/>
    <col min="2052" max="2052" width="2.75" style="7" customWidth="1"/>
    <col min="2053" max="2053" width="3.625" style="7" customWidth="1"/>
    <col min="2054" max="2054" width="8.125" style="7" customWidth="1"/>
    <col min="2055" max="2055" width="2.375" style="7" customWidth="1"/>
    <col min="2056" max="2056" width="8.125" style="7" customWidth="1"/>
    <col min="2057" max="2057" width="4.25" style="7" customWidth="1"/>
    <col min="2058" max="2058" width="2" style="7" customWidth="1"/>
    <col min="2059" max="2059" width="5" style="7" customWidth="1"/>
    <col min="2060" max="2060" width="11.75" style="7" customWidth="1"/>
    <col min="2061" max="2061" width="2.5" style="7" customWidth="1"/>
    <col min="2062" max="2062" width="8.875" style="7" customWidth="1"/>
    <col min="2063" max="2063" width="2.5" style="7" customWidth="1"/>
    <col min="2064" max="2064" width="8.875" style="7" customWidth="1"/>
    <col min="2065" max="2065" width="6.875" style="7" customWidth="1"/>
    <col min="2066" max="2071" width="9.375" style="7" customWidth="1"/>
    <col min="2072" max="2304" width="9" style="7"/>
    <col min="2305" max="2305" width="6.625" style="7" customWidth="1"/>
    <col min="2306" max="2306" width="8.125" style="7" customWidth="1"/>
    <col min="2307" max="2307" width="12" style="7" customWidth="1"/>
    <col min="2308" max="2308" width="2.75" style="7" customWidth="1"/>
    <col min="2309" max="2309" width="3.625" style="7" customWidth="1"/>
    <col min="2310" max="2310" width="8.125" style="7" customWidth="1"/>
    <col min="2311" max="2311" width="2.375" style="7" customWidth="1"/>
    <col min="2312" max="2312" width="8.125" style="7" customWidth="1"/>
    <col min="2313" max="2313" width="4.25" style="7" customWidth="1"/>
    <col min="2314" max="2314" width="2" style="7" customWidth="1"/>
    <col min="2315" max="2315" width="5" style="7" customWidth="1"/>
    <col min="2316" max="2316" width="11.75" style="7" customWidth="1"/>
    <col min="2317" max="2317" width="2.5" style="7" customWidth="1"/>
    <col min="2318" max="2318" width="8.875" style="7" customWidth="1"/>
    <col min="2319" max="2319" width="2.5" style="7" customWidth="1"/>
    <col min="2320" max="2320" width="8.875" style="7" customWidth="1"/>
    <col min="2321" max="2321" width="6.875" style="7" customWidth="1"/>
    <col min="2322" max="2327" width="9.375" style="7" customWidth="1"/>
    <col min="2328" max="2560" width="9" style="7"/>
    <col min="2561" max="2561" width="6.625" style="7" customWidth="1"/>
    <col min="2562" max="2562" width="8.125" style="7" customWidth="1"/>
    <col min="2563" max="2563" width="12" style="7" customWidth="1"/>
    <col min="2564" max="2564" width="2.75" style="7" customWidth="1"/>
    <col min="2565" max="2565" width="3.625" style="7" customWidth="1"/>
    <col min="2566" max="2566" width="8.125" style="7" customWidth="1"/>
    <col min="2567" max="2567" width="2.375" style="7" customWidth="1"/>
    <col min="2568" max="2568" width="8.125" style="7" customWidth="1"/>
    <col min="2569" max="2569" width="4.25" style="7" customWidth="1"/>
    <col min="2570" max="2570" width="2" style="7" customWidth="1"/>
    <col min="2571" max="2571" width="5" style="7" customWidth="1"/>
    <col min="2572" max="2572" width="11.75" style="7" customWidth="1"/>
    <col min="2573" max="2573" width="2.5" style="7" customWidth="1"/>
    <col min="2574" max="2574" width="8.875" style="7" customWidth="1"/>
    <col min="2575" max="2575" width="2.5" style="7" customWidth="1"/>
    <col min="2576" max="2576" width="8.875" style="7" customWidth="1"/>
    <col min="2577" max="2577" width="6.875" style="7" customWidth="1"/>
    <col min="2578" max="2583" width="9.375" style="7" customWidth="1"/>
    <col min="2584" max="2816" width="9" style="7"/>
    <col min="2817" max="2817" width="6.625" style="7" customWidth="1"/>
    <col min="2818" max="2818" width="8.125" style="7" customWidth="1"/>
    <col min="2819" max="2819" width="12" style="7" customWidth="1"/>
    <col min="2820" max="2820" width="2.75" style="7" customWidth="1"/>
    <col min="2821" max="2821" width="3.625" style="7" customWidth="1"/>
    <col min="2822" max="2822" width="8.125" style="7" customWidth="1"/>
    <col min="2823" max="2823" width="2.375" style="7" customWidth="1"/>
    <col min="2824" max="2824" width="8.125" style="7" customWidth="1"/>
    <col min="2825" max="2825" width="4.25" style="7" customWidth="1"/>
    <col min="2826" max="2826" width="2" style="7" customWidth="1"/>
    <col min="2827" max="2827" width="5" style="7" customWidth="1"/>
    <col min="2828" max="2828" width="11.75" style="7" customWidth="1"/>
    <col min="2829" max="2829" width="2.5" style="7" customWidth="1"/>
    <col min="2830" max="2830" width="8.875" style="7" customWidth="1"/>
    <col min="2831" max="2831" width="2.5" style="7" customWidth="1"/>
    <col min="2832" max="2832" width="8.875" style="7" customWidth="1"/>
    <col min="2833" max="2833" width="6.875" style="7" customWidth="1"/>
    <col min="2834" max="2839" width="9.375" style="7" customWidth="1"/>
    <col min="2840" max="3072" width="9" style="7"/>
    <col min="3073" max="3073" width="6.625" style="7" customWidth="1"/>
    <col min="3074" max="3074" width="8.125" style="7" customWidth="1"/>
    <col min="3075" max="3075" width="12" style="7" customWidth="1"/>
    <col min="3076" max="3076" width="2.75" style="7" customWidth="1"/>
    <col min="3077" max="3077" width="3.625" style="7" customWidth="1"/>
    <col min="3078" max="3078" width="8.125" style="7" customWidth="1"/>
    <col min="3079" max="3079" width="2.375" style="7" customWidth="1"/>
    <col min="3080" max="3080" width="8.125" style="7" customWidth="1"/>
    <col min="3081" max="3081" width="4.25" style="7" customWidth="1"/>
    <col min="3082" max="3082" width="2" style="7" customWidth="1"/>
    <col min="3083" max="3083" width="5" style="7" customWidth="1"/>
    <col min="3084" max="3084" width="11.75" style="7" customWidth="1"/>
    <col min="3085" max="3085" width="2.5" style="7" customWidth="1"/>
    <col min="3086" max="3086" width="8.875" style="7" customWidth="1"/>
    <col min="3087" max="3087" width="2.5" style="7" customWidth="1"/>
    <col min="3088" max="3088" width="8.875" style="7" customWidth="1"/>
    <col min="3089" max="3089" width="6.875" style="7" customWidth="1"/>
    <col min="3090" max="3095" width="9.375" style="7" customWidth="1"/>
    <col min="3096" max="3328" width="9" style="7"/>
    <col min="3329" max="3329" width="6.625" style="7" customWidth="1"/>
    <col min="3330" max="3330" width="8.125" style="7" customWidth="1"/>
    <col min="3331" max="3331" width="12" style="7" customWidth="1"/>
    <col min="3332" max="3332" width="2.75" style="7" customWidth="1"/>
    <col min="3333" max="3333" width="3.625" style="7" customWidth="1"/>
    <col min="3334" max="3334" width="8.125" style="7" customWidth="1"/>
    <col min="3335" max="3335" width="2.375" style="7" customWidth="1"/>
    <col min="3336" max="3336" width="8.125" style="7" customWidth="1"/>
    <col min="3337" max="3337" width="4.25" style="7" customWidth="1"/>
    <col min="3338" max="3338" width="2" style="7" customWidth="1"/>
    <col min="3339" max="3339" width="5" style="7" customWidth="1"/>
    <col min="3340" max="3340" width="11.75" style="7" customWidth="1"/>
    <col min="3341" max="3341" width="2.5" style="7" customWidth="1"/>
    <col min="3342" max="3342" width="8.875" style="7" customWidth="1"/>
    <col min="3343" max="3343" width="2.5" style="7" customWidth="1"/>
    <col min="3344" max="3344" width="8.875" style="7" customWidth="1"/>
    <col min="3345" max="3345" width="6.875" style="7" customWidth="1"/>
    <col min="3346" max="3351" width="9.375" style="7" customWidth="1"/>
    <col min="3352" max="3584" width="9" style="7"/>
    <col min="3585" max="3585" width="6.625" style="7" customWidth="1"/>
    <col min="3586" max="3586" width="8.125" style="7" customWidth="1"/>
    <col min="3587" max="3587" width="12" style="7" customWidth="1"/>
    <col min="3588" max="3588" width="2.75" style="7" customWidth="1"/>
    <col min="3589" max="3589" width="3.625" style="7" customWidth="1"/>
    <col min="3590" max="3590" width="8.125" style="7" customWidth="1"/>
    <col min="3591" max="3591" width="2.375" style="7" customWidth="1"/>
    <col min="3592" max="3592" width="8.125" style="7" customWidth="1"/>
    <col min="3593" max="3593" width="4.25" style="7" customWidth="1"/>
    <col min="3594" max="3594" width="2" style="7" customWidth="1"/>
    <col min="3595" max="3595" width="5" style="7" customWidth="1"/>
    <col min="3596" max="3596" width="11.75" style="7" customWidth="1"/>
    <col min="3597" max="3597" width="2.5" style="7" customWidth="1"/>
    <col min="3598" max="3598" width="8.875" style="7" customWidth="1"/>
    <col min="3599" max="3599" width="2.5" style="7" customWidth="1"/>
    <col min="3600" max="3600" width="8.875" style="7" customWidth="1"/>
    <col min="3601" max="3601" width="6.875" style="7" customWidth="1"/>
    <col min="3602" max="3607" width="9.375" style="7" customWidth="1"/>
    <col min="3608" max="3840" width="9" style="7"/>
    <col min="3841" max="3841" width="6.625" style="7" customWidth="1"/>
    <col min="3842" max="3842" width="8.125" style="7" customWidth="1"/>
    <col min="3843" max="3843" width="12" style="7" customWidth="1"/>
    <col min="3844" max="3844" width="2.75" style="7" customWidth="1"/>
    <col min="3845" max="3845" width="3.625" style="7" customWidth="1"/>
    <col min="3846" max="3846" width="8.125" style="7" customWidth="1"/>
    <col min="3847" max="3847" width="2.375" style="7" customWidth="1"/>
    <col min="3848" max="3848" width="8.125" style="7" customWidth="1"/>
    <col min="3849" max="3849" width="4.25" style="7" customWidth="1"/>
    <col min="3850" max="3850" width="2" style="7" customWidth="1"/>
    <col min="3851" max="3851" width="5" style="7" customWidth="1"/>
    <col min="3852" max="3852" width="11.75" style="7" customWidth="1"/>
    <col min="3853" max="3853" width="2.5" style="7" customWidth="1"/>
    <col min="3854" max="3854" width="8.875" style="7" customWidth="1"/>
    <col min="3855" max="3855" width="2.5" style="7" customWidth="1"/>
    <col min="3856" max="3856" width="8.875" style="7" customWidth="1"/>
    <col min="3857" max="3857" width="6.875" style="7" customWidth="1"/>
    <col min="3858" max="3863" width="9.375" style="7" customWidth="1"/>
    <col min="3864" max="4096" width="9" style="7"/>
    <col min="4097" max="4097" width="6.625" style="7" customWidth="1"/>
    <col min="4098" max="4098" width="8.125" style="7" customWidth="1"/>
    <col min="4099" max="4099" width="12" style="7" customWidth="1"/>
    <col min="4100" max="4100" width="2.75" style="7" customWidth="1"/>
    <col min="4101" max="4101" width="3.625" style="7" customWidth="1"/>
    <col min="4102" max="4102" width="8.125" style="7" customWidth="1"/>
    <col min="4103" max="4103" width="2.375" style="7" customWidth="1"/>
    <col min="4104" max="4104" width="8.125" style="7" customWidth="1"/>
    <col min="4105" max="4105" width="4.25" style="7" customWidth="1"/>
    <col min="4106" max="4106" width="2" style="7" customWidth="1"/>
    <col min="4107" max="4107" width="5" style="7" customWidth="1"/>
    <col min="4108" max="4108" width="11.75" style="7" customWidth="1"/>
    <col min="4109" max="4109" width="2.5" style="7" customWidth="1"/>
    <col min="4110" max="4110" width="8.875" style="7" customWidth="1"/>
    <col min="4111" max="4111" width="2.5" style="7" customWidth="1"/>
    <col min="4112" max="4112" width="8.875" style="7" customWidth="1"/>
    <col min="4113" max="4113" width="6.875" style="7" customWidth="1"/>
    <col min="4114" max="4119" width="9.375" style="7" customWidth="1"/>
    <col min="4120" max="4352" width="9" style="7"/>
    <col min="4353" max="4353" width="6.625" style="7" customWidth="1"/>
    <col min="4354" max="4354" width="8.125" style="7" customWidth="1"/>
    <col min="4355" max="4355" width="12" style="7" customWidth="1"/>
    <col min="4356" max="4356" width="2.75" style="7" customWidth="1"/>
    <col min="4357" max="4357" width="3.625" style="7" customWidth="1"/>
    <col min="4358" max="4358" width="8.125" style="7" customWidth="1"/>
    <col min="4359" max="4359" width="2.375" style="7" customWidth="1"/>
    <col min="4360" max="4360" width="8.125" style="7" customWidth="1"/>
    <col min="4361" max="4361" width="4.25" style="7" customWidth="1"/>
    <col min="4362" max="4362" width="2" style="7" customWidth="1"/>
    <col min="4363" max="4363" width="5" style="7" customWidth="1"/>
    <col min="4364" max="4364" width="11.75" style="7" customWidth="1"/>
    <col min="4365" max="4365" width="2.5" style="7" customWidth="1"/>
    <col min="4366" max="4366" width="8.875" style="7" customWidth="1"/>
    <col min="4367" max="4367" width="2.5" style="7" customWidth="1"/>
    <col min="4368" max="4368" width="8.875" style="7" customWidth="1"/>
    <col min="4369" max="4369" width="6.875" style="7" customWidth="1"/>
    <col min="4370" max="4375" width="9.375" style="7" customWidth="1"/>
    <col min="4376" max="4608" width="9" style="7"/>
    <col min="4609" max="4609" width="6.625" style="7" customWidth="1"/>
    <col min="4610" max="4610" width="8.125" style="7" customWidth="1"/>
    <col min="4611" max="4611" width="12" style="7" customWidth="1"/>
    <col min="4612" max="4612" width="2.75" style="7" customWidth="1"/>
    <col min="4613" max="4613" width="3.625" style="7" customWidth="1"/>
    <col min="4614" max="4614" width="8.125" style="7" customWidth="1"/>
    <col min="4615" max="4615" width="2.375" style="7" customWidth="1"/>
    <col min="4616" max="4616" width="8.125" style="7" customWidth="1"/>
    <col min="4617" max="4617" width="4.25" style="7" customWidth="1"/>
    <col min="4618" max="4618" width="2" style="7" customWidth="1"/>
    <col min="4619" max="4619" width="5" style="7" customWidth="1"/>
    <col min="4620" max="4620" width="11.75" style="7" customWidth="1"/>
    <col min="4621" max="4621" width="2.5" style="7" customWidth="1"/>
    <col min="4622" max="4622" width="8.875" style="7" customWidth="1"/>
    <col min="4623" max="4623" width="2.5" style="7" customWidth="1"/>
    <col min="4624" max="4624" width="8.875" style="7" customWidth="1"/>
    <col min="4625" max="4625" width="6.875" style="7" customWidth="1"/>
    <col min="4626" max="4631" width="9.375" style="7" customWidth="1"/>
    <col min="4632" max="4864" width="9" style="7"/>
    <col min="4865" max="4865" width="6.625" style="7" customWidth="1"/>
    <col min="4866" max="4866" width="8.125" style="7" customWidth="1"/>
    <col min="4867" max="4867" width="12" style="7" customWidth="1"/>
    <col min="4868" max="4868" width="2.75" style="7" customWidth="1"/>
    <col min="4869" max="4869" width="3.625" style="7" customWidth="1"/>
    <col min="4870" max="4870" width="8.125" style="7" customWidth="1"/>
    <col min="4871" max="4871" width="2.375" style="7" customWidth="1"/>
    <col min="4872" max="4872" width="8.125" style="7" customWidth="1"/>
    <col min="4873" max="4873" width="4.25" style="7" customWidth="1"/>
    <col min="4874" max="4874" width="2" style="7" customWidth="1"/>
    <col min="4875" max="4875" width="5" style="7" customWidth="1"/>
    <col min="4876" max="4876" width="11.75" style="7" customWidth="1"/>
    <col min="4877" max="4877" width="2.5" style="7" customWidth="1"/>
    <col min="4878" max="4878" width="8.875" style="7" customWidth="1"/>
    <col min="4879" max="4879" width="2.5" style="7" customWidth="1"/>
    <col min="4880" max="4880" width="8.875" style="7" customWidth="1"/>
    <col min="4881" max="4881" width="6.875" style="7" customWidth="1"/>
    <col min="4882" max="4887" width="9.375" style="7" customWidth="1"/>
    <col min="4888" max="5120" width="9" style="7"/>
    <col min="5121" max="5121" width="6.625" style="7" customWidth="1"/>
    <col min="5122" max="5122" width="8.125" style="7" customWidth="1"/>
    <col min="5123" max="5123" width="12" style="7" customWidth="1"/>
    <col min="5124" max="5124" width="2.75" style="7" customWidth="1"/>
    <col min="5125" max="5125" width="3.625" style="7" customWidth="1"/>
    <col min="5126" max="5126" width="8.125" style="7" customWidth="1"/>
    <col min="5127" max="5127" width="2.375" style="7" customWidth="1"/>
    <col min="5128" max="5128" width="8.125" style="7" customWidth="1"/>
    <col min="5129" max="5129" width="4.25" style="7" customWidth="1"/>
    <col min="5130" max="5130" width="2" style="7" customWidth="1"/>
    <col min="5131" max="5131" width="5" style="7" customWidth="1"/>
    <col min="5132" max="5132" width="11.75" style="7" customWidth="1"/>
    <col min="5133" max="5133" width="2.5" style="7" customWidth="1"/>
    <col min="5134" max="5134" width="8.875" style="7" customWidth="1"/>
    <col min="5135" max="5135" width="2.5" style="7" customWidth="1"/>
    <col min="5136" max="5136" width="8.875" style="7" customWidth="1"/>
    <col min="5137" max="5137" width="6.875" style="7" customWidth="1"/>
    <col min="5138" max="5143" width="9.375" style="7" customWidth="1"/>
    <col min="5144" max="5376" width="9" style="7"/>
    <col min="5377" max="5377" width="6.625" style="7" customWidth="1"/>
    <col min="5378" max="5378" width="8.125" style="7" customWidth="1"/>
    <col min="5379" max="5379" width="12" style="7" customWidth="1"/>
    <col min="5380" max="5380" width="2.75" style="7" customWidth="1"/>
    <col min="5381" max="5381" width="3.625" style="7" customWidth="1"/>
    <col min="5382" max="5382" width="8.125" style="7" customWidth="1"/>
    <col min="5383" max="5383" width="2.375" style="7" customWidth="1"/>
    <col min="5384" max="5384" width="8.125" style="7" customWidth="1"/>
    <col min="5385" max="5385" width="4.25" style="7" customWidth="1"/>
    <col min="5386" max="5386" width="2" style="7" customWidth="1"/>
    <col min="5387" max="5387" width="5" style="7" customWidth="1"/>
    <col min="5388" max="5388" width="11.75" style="7" customWidth="1"/>
    <col min="5389" max="5389" width="2.5" style="7" customWidth="1"/>
    <col min="5390" max="5390" width="8.875" style="7" customWidth="1"/>
    <col min="5391" max="5391" width="2.5" style="7" customWidth="1"/>
    <col min="5392" max="5392" width="8.875" style="7" customWidth="1"/>
    <col min="5393" max="5393" width="6.875" style="7" customWidth="1"/>
    <col min="5394" max="5399" width="9.375" style="7" customWidth="1"/>
    <col min="5400" max="5632" width="9" style="7"/>
    <col min="5633" max="5633" width="6.625" style="7" customWidth="1"/>
    <col min="5634" max="5634" width="8.125" style="7" customWidth="1"/>
    <col min="5635" max="5635" width="12" style="7" customWidth="1"/>
    <col min="5636" max="5636" width="2.75" style="7" customWidth="1"/>
    <col min="5637" max="5637" width="3.625" style="7" customWidth="1"/>
    <col min="5638" max="5638" width="8.125" style="7" customWidth="1"/>
    <col min="5639" max="5639" width="2.375" style="7" customWidth="1"/>
    <col min="5640" max="5640" width="8.125" style="7" customWidth="1"/>
    <col min="5641" max="5641" width="4.25" style="7" customWidth="1"/>
    <col min="5642" max="5642" width="2" style="7" customWidth="1"/>
    <col min="5643" max="5643" width="5" style="7" customWidth="1"/>
    <col min="5644" max="5644" width="11.75" style="7" customWidth="1"/>
    <col min="5645" max="5645" width="2.5" style="7" customWidth="1"/>
    <col min="5646" max="5646" width="8.875" style="7" customWidth="1"/>
    <col min="5647" max="5647" width="2.5" style="7" customWidth="1"/>
    <col min="5648" max="5648" width="8.875" style="7" customWidth="1"/>
    <col min="5649" max="5649" width="6.875" style="7" customWidth="1"/>
    <col min="5650" max="5655" width="9.375" style="7" customWidth="1"/>
    <col min="5656" max="5888" width="9" style="7"/>
    <col min="5889" max="5889" width="6.625" style="7" customWidth="1"/>
    <col min="5890" max="5890" width="8.125" style="7" customWidth="1"/>
    <col min="5891" max="5891" width="12" style="7" customWidth="1"/>
    <col min="5892" max="5892" width="2.75" style="7" customWidth="1"/>
    <col min="5893" max="5893" width="3.625" style="7" customWidth="1"/>
    <col min="5894" max="5894" width="8.125" style="7" customWidth="1"/>
    <col min="5895" max="5895" width="2.375" style="7" customWidth="1"/>
    <col min="5896" max="5896" width="8.125" style="7" customWidth="1"/>
    <col min="5897" max="5897" width="4.25" style="7" customWidth="1"/>
    <col min="5898" max="5898" width="2" style="7" customWidth="1"/>
    <col min="5899" max="5899" width="5" style="7" customWidth="1"/>
    <col min="5900" max="5900" width="11.75" style="7" customWidth="1"/>
    <col min="5901" max="5901" width="2.5" style="7" customWidth="1"/>
    <col min="5902" max="5902" width="8.875" style="7" customWidth="1"/>
    <col min="5903" max="5903" width="2.5" style="7" customWidth="1"/>
    <col min="5904" max="5904" width="8.875" style="7" customWidth="1"/>
    <col min="5905" max="5905" width="6.875" style="7" customWidth="1"/>
    <col min="5906" max="5911" width="9.375" style="7" customWidth="1"/>
    <col min="5912" max="6144" width="9" style="7"/>
    <col min="6145" max="6145" width="6.625" style="7" customWidth="1"/>
    <col min="6146" max="6146" width="8.125" style="7" customWidth="1"/>
    <col min="6147" max="6147" width="12" style="7" customWidth="1"/>
    <col min="6148" max="6148" width="2.75" style="7" customWidth="1"/>
    <col min="6149" max="6149" width="3.625" style="7" customWidth="1"/>
    <col min="6150" max="6150" width="8.125" style="7" customWidth="1"/>
    <col min="6151" max="6151" width="2.375" style="7" customWidth="1"/>
    <col min="6152" max="6152" width="8.125" style="7" customWidth="1"/>
    <col min="6153" max="6153" width="4.25" style="7" customWidth="1"/>
    <col min="6154" max="6154" width="2" style="7" customWidth="1"/>
    <col min="6155" max="6155" width="5" style="7" customWidth="1"/>
    <col min="6156" max="6156" width="11.75" style="7" customWidth="1"/>
    <col min="6157" max="6157" width="2.5" style="7" customWidth="1"/>
    <col min="6158" max="6158" width="8.875" style="7" customWidth="1"/>
    <col min="6159" max="6159" width="2.5" style="7" customWidth="1"/>
    <col min="6160" max="6160" width="8.875" style="7" customWidth="1"/>
    <col min="6161" max="6161" width="6.875" style="7" customWidth="1"/>
    <col min="6162" max="6167" width="9.375" style="7" customWidth="1"/>
    <col min="6168" max="6400" width="9" style="7"/>
    <col min="6401" max="6401" width="6.625" style="7" customWidth="1"/>
    <col min="6402" max="6402" width="8.125" style="7" customWidth="1"/>
    <col min="6403" max="6403" width="12" style="7" customWidth="1"/>
    <col min="6404" max="6404" width="2.75" style="7" customWidth="1"/>
    <col min="6405" max="6405" width="3.625" style="7" customWidth="1"/>
    <col min="6406" max="6406" width="8.125" style="7" customWidth="1"/>
    <col min="6407" max="6407" width="2.375" style="7" customWidth="1"/>
    <col min="6408" max="6408" width="8.125" style="7" customWidth="1"/>
    <col min="6409" max="6409" width="4.25" style="7" customWidth="1"/>
    <col min="6410" max="6410" width="2" style="7" customWidth="1"/>
    <col min="6411" max="6411" width="5" style="7" customWidth="1"/>
    <col min="6412" max="6412" width="11.75" style="7" customWidth="1"/>
    <col min="6413" max="6413" width="2.5" style="7" customWidth="1"/>
    <col min="6414" max="6414" width="8.875" style="7" customWidth="1"/>
    <col min="6415" max="6415" width="2.5" style="7" customWidth="1"/>
    <col min="6416" max="6416" width="8.875" style="7" customWidth="1"/>
    <col min="6417" max="6417" width="6.875" style="7" customWidth="1"/>
    <col min="6418" max="6423" width="9.375" style="7" customWidth="1"/>
    <col min="6424" max="6656" width="9" style="7"/>
    <col min="6657" max="6657" width="6.625" style="7" customWidth="1"/>
    <col min="6658" max="6658" width="8.125" style="7" customWidth="1"/>
    <col min="6659" max="6659" width="12" style="7" customWidth="1"/>
    <col min="6660" max="6660" width="2.75" style="7" customWidth="1"/>
    <col min="6661" max="6661" width="3.625" style="7" customWidth="1"/>
    <col min="6662" max="6662" width="8.125" style="7" customWidth="1"/>
    <col min="6663" max="6663" width="2.375" style="7" customWidth="1"/>
    <col min="6664" max="6664" width="8.125" style="7" customWidth="1"/>
    <col min="6665" max="6665" width="4.25" style="7" customWidth="1"/>
    <col min="6666" max="6666" width="2" style="7" customWidth="1"/>
    <col min="6667" max="6667" width="5" style="7" customWidth="1"/>
    <col min="6668" max="6668" width="11.75" style="7" customWidth="1"/>
    <col min="6669" max="6669" width="2.5" style="7" customWidth="1"/>
    <col min="6670" max="6670" width="8.875" style="7" customWidth="1"/>
    <col min="6671" max="6671" width="2.5" style="7" customWidth="1"/>
    <col min="6672" max="6672" width="8.875" style="7" customWidth="1"/>
    <col min="6673" max="6673" width="6.875" style="7" customWidth="1"/>
    <col min="6674" max="6679" width="9.375" style="7" customWidth="1"/>
    <col min="6680" max="6912" width="9" style="7"/>
    <col min="6913" max="6913" width="6.625" style="7" customWidth="1"/>
    <col min="6914" max="6914" width="8.125" style="7" customWidth="1"/>
    <col min="6915" max="6915" width="12" style="7" customWidth="1"/>
    <col min="6916" max="6916" width="2.75" style="7" customWidth="1"/>
    <col min="6917" max="6917" width="3.625" style="7" customWidth="1"/>
    <col min="6918" max="6918" width="8.125" style="7" customWidth="1"/>
    <col min="6919" max="6919" width="2.375" style="7" customWidth="1"/>
    <col min="6920" max="6920" width="8.125" style="7" customWidth="1"/>
    <col min="6921" max="6921" width="4.25" style="7" customWidth="1"/>
    <col min="6922" max="6922" width="2" style="7" customWidth="1"/>
    <col min="6923" max="6923" width="5" style="7" customWidth="1"/>
    <col min="6924" max="6924" width="11.75" style="7" customWidth="1"/>
    <col min="6925" max="6925" width="2.5" style="7" customWidth="1"/>
    <col min="6926" max="6926" width="8.875" style="7" customWidth="1"/>
    <col min="6927" max="6927" width="2.5" style="7" customWidth="1"/>
    <col min="6928" max="6928" width="8.875" style="7" customWidth="1"/>
    <col min="6929" max="6929" width="6.875" style="7" customWidth="1"/>
    <col min="6930" max="6935" width="9.375" style="7" customWidth="1"/>
    <col min="6936" max="7168" width="9" style="7"/>
    <col min="7169" max="7169" width="6.625" style="7" customWidth="1"/>
    <col min="7170" max="7170" width="8.125" style="7" customWidth="1"/>
    <col min="7171" max="7171" width="12" style="7" customWidth="1"/>
    <col min="7172" max="7172" width="2.75" style="7" customWidth="1"/>
    <col min="7173" max="7173" width="3.625" style="7" customWidth="1"/>
    <col min="7174" max="7174" width="8.125" style="7" customWidth="1"/>
    <col min="7175" max="7175" width="2.375" style="7" customWidth="1"/>
    <col min="7176" max="7176" width="8.125" style="7" customWidth="1"/>
    <col min="7177" max="7177" width="4.25" style="7" customWidth="1"/>
    <col min="7178" max="7178" width="2" style="7" customWidth="1"/>
    <col min="7179" max="7179" width="5" style="7" customWidth="1"/>
    <col min="7180" max="7180" width="11.75" style="7" customWidth="1"/>
    <col min="7181" max="7181" width="2.5" style="7" customWidth="1"/>
    <col min="7182" max="7182" width="8.875" style="7" customWidth="1"/>
    <col min="7183" max="7183" width="2.5" style="7" customWidth="1"/>
    <col min="7184" max="7184" width="8.875" style="7" customWidth="1"/>
    <col min="7185" max="7185" width="6.875" style="7" customWidth="1"/>
    <col min="7186" max="7191" width="9.375" style="7" customWidth="1"/>
    <col min="7192" max="7424" width="9" style="7"/>
    <col min="7425" max="7425" width="6.625" style="7" customWidth="1"/>
    <col min="7426" max="7426" width="8.125" style="7" customWidth="1"/>
    <col min="7427" max="7427" width="12" style="7" customWidth="1"/>
    <col min="7428" max="7428" width="2.75" style="7" customWidth="1"/>
    <col min="7429" max="7429" width="3.625" style="7" customWidth="1"/>
    <col min="7430" max="7430" width="8.125" style="7" customWidth="1"/>
    <col min="7431" max="7431" width="2.375" style="7" customWidth="1"/>
    <col min="7432" max="7432" width="8.125" style="7" customWidth="1"/>
    <col min="7433" max="7433" width="4.25" style="7" customWidth="1"/>
    <col min="7434" max="7434" width="2" style="7" customWidth="1"/>
    <col min="7435" max="7435" width="5" style="7" customWidth="1"/>
    <col min="7436" max="7436" width="11.75" style="7" customWidth="1"/>
    <col min="7437" max="7437" width="2.5" style="7" customWidth="1"/>
    <col min="7438" max="7438" width="8.875" style="7" customWidth="1"/>
    <col min="7439" max="7439" width="2.5" style="7" customWidth="1"/>
    <col min="7440" max="7440" width="8.875" style="7" customWidth="1"/>
    <col min="7441" max="7441" width="6.875" style="7" customWidth="1"/>
    <col min="7442" max="7447" width="9.375" style="7" customWidth="1"/>
    <col min="7448" max="7680" width="9" style="7"/>
    <col min="7681" max="7681" width="6.625" style="7" customWidth="1"/>
    <col min="7682" max="7682" width="8.125" style="7" customWidth="1"/>
    <col min="7683" max="7683" width="12" style="7" customWidth="1"/>
    <col min="7684" max="7684" width="2.75" style="7" customWidth="1"/>
    <col min="7685" max="7685" width="3.625" style="7" customWidth="1"/>
    <col min="7686" max="7686" width="8.125" style="7" customWidth="1"/>
    <col min="7687" max="7687" width="2.375" style="7" customWidth="1"/>
    <col min="7688" max="7688" width="8.125" style="7" customWidth="1"/>
    <col min="7689" max="7689" width="4.25" style="7" customWidth="1"/>
    <col min="7690" max="7690" width="2" style="7" customWidth="1"/>
    <col min="7691" max="7691" width="5" style="7" customWidth="1"/>
    <col min="7692" max="7692" width="11.75" style="7" customWidth="1"/>
    <col min="7693" max="7693" width="2.5" style="7" customWidth="1"/>
    <col min="7694" max="7694" width="8.875" style="7" customWidth="1"/>
    <col min="7695" max="7695" width="2.5" style="7" customWidth="1"/>
    <col min="7696" max="7696" width="8.875" style="7" customWidth="1"/>
    <col min="7697" max="7697" width="6.875" style="7" customWidth="1"/>
    <col min="7698" max="7703" width="9.375" style="7" customWidth="1"/>
    <col min="7704" max="7936" width="9" style="7"/>
    <col min="7937" max="7937" width="6.625" style="7" customWidth="1"/>
    <col min="7938" max="7938" width="8.125" style="7" customWidth="1"/>
    <col min="7939" max="7939" width="12" style="7" customWidth="1"/>
    <col min="7940" max="7940" width="2.75" style="7" customWidth="1"/>
    <col min="7941" max="7941" width="3.625" style="7" customWidth="1"/>
    <col min="7942" max="7942" width="8.125" style="7" customWidth="1"/>
    <col min="7943" max="7943" width="2.375" style="7" customWidth="1"/>
    <col min="7944" max="7944" width="8.125" style="7" customWidth="1"/>
    <col min="7945" max="7945" width="4.25" style="7" customWidth="1"/>
    <col min="7946" max="7946" width="2" style="7" customWidth="1"/>
    <col min="7947" max="7947" width="5" style="7" customWidth="1"/>
    <col min="7948" max="7948" width="11.75" style="7" customWidth="1"/>
    <col min="7949" max="7949" width="2.5" style="7" customWidth="1"/>
    <col min="7950" max="7950" width="8.875" style="7" customWidth="1"/>
    <col min="7951" max="7951" width="2.5" style="7" customWidth="1"/>
    <col min="7952" max="7952" width="8.875" style="7" customWidth="1"/>
    <col min="7953" max="7953" width="6.875" style="7" customWidth="1"/>
    <col min="7954" max="7959" width="9.375" style="7" customWidth="1"/>
    <col min="7960" max="8192" width="9" style="7"/>
    <col min="8193" max="8193" width="6.625" style="7" customWidth="1"/>
    <col min="8194" max="8194" width="8.125" style="7" customWidth="1"/>
    <col min="8195" max="8195" width="12" style="7" customWidth="1"/>
    <col min="8196" max="8196" width="2.75" style="7" customWidth="1"/>
    <col min="8197" max="8197" width="3.625" style="7" customWidth="1"/>
    <col min="8198" max="8198" width="8.125" style="7" customWidth="1"/>
    <col min="8199" max="8199" width="2.375" style="7" customWidth="1"/>
    <col min="8200" max="8200" width="8.125" style="7" customWidth="1"/>
    <col min="8201" max="8201" width="4.25" style="7" customWidth="1"/>
    <col min="8202" max="8202" width="2" style="7" customWidth="1"/>
    <col min="8203" max="8203" width="5" style="7" customWidth="1"/>
    <col min="8204" max="8204" width="11.75" style="7" customWidth="1"/>
    <col min="8205" max="8205" width="2.5" style="7" customWidth="1"/>
    <col min="8206" max="8206" width="8.875" style="7" customWidth="1"/>
    <col min="8207" max="8207" width="2.5" style="7" customWidth="1"/>
    <col min="8208" max="8208" width="8.875" style="7" customWidth="1"/>
    <col min="8209" max="8209" width="6.875" style="7" customWidth="1"/>
    <col min="8210" max="8215" width="9.375" style="7" customWidth="1"/>
    <col min="8216" max="8448" width="9" style="7"/>
    <col min="8449" max="8449" width="6.625" style="7" customWidth="1"/>
    <col min="8450" max="8450" width="8.125" style="7" customWidth="1"/>
    <col min="8451" max="8451" width="12" style="7" customWidth="1"/>
    <col min="8452" max="8452" width="2.75" style="7" customWidth="1"/>
    <col min="8453" max="8453" width="3.625" style="7" customWidth="1"/>
    <col min="8454" max="8454" width="8.125" style="7" customWidth="1"/>
    <col min="8455" max="8455" width="2.375" style="7" customWidth="1"/>
    <col min="8456" max="8456" width="8.125" style="7" customWidth="1"/>
    <col min="8457" max="8457" width="4.25" style="7" customWidth="1"/>
    <col min="8458" max="8458" width="2" style="7" customWidth="1"/>
    <col min="8459" max="8459" width="5" style="7" customWidth="1"/>
    <col min="8460" max="8460" width="11.75" style="7" customWidth="1"/>
    <col min="8461" max="8461" width="2.5" style="7" customWidth="1"/>
    <col min="8462" max="8462" width="8.875" style="7" customWidth="1"/>
    <col min="8463" max="8463" width="2.5" style="7" customWidth="1"/>
    <col min="8464" max="8464" width="8.875" style="7" customWidth="1"/>
    <col min="8465" max="8465" width="6.875" style="7" customWidth="1"/>
    <col min="8466" max="8471" width="9.375" style="7" customWidth="1"/>
    <col min="8472" max="8704" width="9" style="7"/>
    <col min="8705" max="8705" width="6.625" style="7" customWidth="1"/>
    <col min="8706" max="8706" width="8.125" style="7" customWidth="1"/>
    <col min="8707" max="8707" width="12" style="7" customWidth="1"/>
    <col min="8708" max="8708" width="2.75" style="7" customWidth="1"/>
    <col min="8709" max="8709" width="3.625" style="7" customWidth="1"/>
    <col min="8710" max="8710" width="8.125" style="7" customWidth="1"/>
    <col min="8711" max="8711" width="2.375" style="7" customWidth="1"/>
    <col min="8712" max="8712" width="8.125" style="7" customWidth="1"/>
    <col min="8713" max="8713" width="4.25" style="7" customWidth="1"/>
    <col min="8714" max="8714" width="2" style="7" customWidth="1"/>
    <col min="8715" max="8715" width="5" style="7" customWidth="1"/>
    <col min="8716" max="8716" width="11.75" style="7" customWidth="1"/>
    <col min="8717" max="8717" width="2.5" style="7" customWidth="1"/>
    <col min="8718" max="8718" width="8.875" style="7" customWidth="1"/>
    <col min="8719" max="8719" width="2.5" style="7" customWidth="1"/>
    <col min="8720" max="8720" width="8.875" style="7" customWidth="1"/>
    <col min="8721" max="8721" width="6.875" style="7" customWidth="1"/>
    <col min="8722" max="8727" width="9.375" style="7" customWidth="1"/>
    <col min="8728" max="8960" width="9" style="7"/>
    <col min="8961" max="8961" width="6.625" style="7" customWidth="1"/>
    <col min="8962" max="8962" width="8.125" style="7" customWidth="1"/>
    <col min="8963" max="8963" width="12" style="7" customWidth="1"/>
    <col min="8964" max="8964" width="2.75" style="7" customWidth="1"/>
    <col min="8965" max="8965" width="3.625" style="7" customWidth="1"/>
    <col min="8966" max="8966" width="8.125" style="7" customWidth="1"/>
    <col min="8967" max="8967" width="2.375" style="7" customWidth="1"/>
    <col min="8968" max="8968" width="8.125" style="7" customWidth="1"/>
    <col min="8969" max="8969" width="4.25" style="7" customWidth="1"/>
    <col min="8970" max="8970" width="2" style="7" customWidth="1"/>
    <col min="8971" max="8971" width="5" style="7" customWidth="1"/>
    <col min="8972" max="8972" width="11.75" style="7" customWidth="1"/>
    <col min="8973" max="8973" width="2.5" style="7" customWidth="1"/>
    <col min="8974" max="8974" width="8.875" style="7" customWidth="1"/>
    <col min="8975" max="8975" width="2.5" style="7" customWidth="1"/>
    <col min="8976" max="8976" width="8.875" style="7" customWidth="1"/>
    <col min="8977" max="8977" width="6.875" style="7" customWidth="1"/>
    <col min="8978" max="8983" width="9.375" style="7" customWidth="1"/>
    <col min="8984" max="9216" width="9" style="7"/>
    <col min="9217" max="9217" width="6.625" style="7" customWidth="1"/>
    <col min="9218" max="9218" width="8.125" style="7" customWidth="1"/>
    <col min="9219" max="9219" width="12" style="7" customWidth="1"/>
    <col min="9220" max="9220" width="2.75" style="7" customWidth="1"/>
    <col min="9221" max="9221" width="3.625" style="7" customWidth="1"/>
    <col min="9222" max="9222" width="8.125" style="7" customWidth="1"/>
    <col min="9223" max="9223" width="2.375" style="7" customWidth="1"/>
    <col min="9224" max="9224" width="8.125" style="7" customWidth="1"/>
    <col min="9225" max="9225" width="4.25" style="7" customWidth="1"/>
    <col min="9226" max="9226" width="2" style="7" customWidth="1"/>
    <col min="9227" max="9227" width="5" style="7" customWidth="1"/>
    <col min="9228" max="9228" width="11.75" style="7" customWidth="1"/>
    <col min="9229" max="9229" width="2.5" style="7" customWidth="1"/>
    <col min="9230" max="9230" width="8.875" style="7" customWidth="1"/>
    <col min="9231" max="9231" width="2.5" style="7" customWidth="1"/>
    <col min="9232" max="9232" width="8.875" style="7" customWidth="1"/>
    <col min="9233" max="9233" width="6.875" style="7" customWidth="1"/>
    <col min="9234" max="9239" width="9.375" style="7" customWidth="1"/>
    <col min="9240" max="9472" width="9" style="7"/>
    <col min="9473" max="9473" width="6.625" style="7" customWidth="1"/>
    <col min="9474" max="9474" width="8.125" style="7" customWidth="1"/>
    <col min="9475" max="9475" width="12" style="7" customWidth="1"/>
    <col min="9476" max="9476" width="2.75" style="7" customWidth="1"/>
    <col min="9477" max="9477" width="3.625" style="7" customWidth="1"/>
    <col min="9478" max="9478" width="8.125" style="7" customWidth="1"/>
    <col min="9479" max="9479" width="2.375" style="7" customWidth="1"/>
    <col min="9480" max="9480" width="8.125" style="7" customWidth="1"/>
    <col min="9481" max="9481" width="4.25" style="7" customWidth="1"/>
    <col min="9482" max="9482" width="2" style="7" customWidth="1"/>
    <col min="9483" max="9483" width="5" style="7" customWidth="1"/>
    <col min="9484" max="9484" width="11.75" style="7" customWidth="1"/>
    <col min="9485" max="9485" width="2.5" style="7" customWidth="1"/>
    <col min="9486" max="9486" width="8.875" style="7" customWidth="1"/>
    <col min="9487" max="9487" width="2.5" style="7" customWidth="1"/>
    <col min="9488" max="9488" width="8.875" style="7" customWidth="1"/>
    <col min="9489" max="9489" width="6.875" style="7" customWidth="1"/>
    <col min="9490" max="9495" width="9.375" style="7" customWidth="1"/>
    <col min="9496" max="9728" width="9" style="7"/>
    <col min="9729" max="9729" width="6.625" style="7" customWidth="1"/>
    <col min="9730" max="9730" width="8.125" style="7" customWidth="1"/>
    <col min="9731" max="9731" width="12" style="7" customWidth="1"/>
    <col min="9732" max="9732" width="2.75" style="7" customWidth="1"/>
    <col min="9733" max="9733" width="3.625" style="7" customWidth="1"/>
    <col min="9734" max="9734" width="8.125" style="7" customWidth="1"/>
    <col min="9735" max="9735" width="2.375" style="7" customWidth="1"/>
    <col min="9736" max="9736" width="8.125" style="7" customWidth="1"/>
    <col min="9737" max="9737" width="4.25" style="7" customWidth="1"/>
    <col min="9738" max="9738" width="2" style="7" customWidth="1"/>
    <col min="9739" max="9739" width="5" style="7" customWidth="1"/>
    <col min="9740" max="9740" width="11.75" style="7" customWidth="1"/>
    <col min="9741" max="9741" width="2.5" style="7" customWidth="1"/>
    <col min="9742" max="9742" width="8.875" style="7" customWidth="1"/>
    <col min="9743" max="9743" width="2.5" style="7" customWidth="1"/>
    <col min="9744" max="9744" width="8.875" style="7" customWidth="1"/>
    <col min="9745" max="9745" width="6.875" style="7" customWidth="1"/>
    <col min="9746" max="9751" width="9.375" style="7" customWidth="1"/>
    <col min="9752" max="9984" width="9" style="7"/>
    <col min="9985" max="9985" width="6.625" style="7" customWidth="1"/>
    <col min="9986" max="9986" width="8.125" style="7" customWidth="1"/>
    <col min="9987" max="9987" width="12" style="7" customWidth="1"/>
    <col min="9988" max="9988" width="2.75" style="7" customWidth="1"/>
    <col min="9989" max="9989" width="3.625" style="7" customWidth="1"/>
    <col min="9990" max="9990" width="8.125" style="7" customWidth="1"/>
    <col min="9991" max="9991" width="2.375" style="7" customWidth="1"/>
    <col min="9992" max="9992" width="8.125" style="7" customWidth="1"/>
    <col min="9993" max="9993" width="4.25" style="7" customWidth="1"/>
    <col min="9994" max="9994" width="2" style="7" customWidth="1"/>
    <col min="9995" max="9995" width="5" style="7" customWidth="1"/>
    <col min="9996" max="9996" width="11.75" style="7" customWidth="1"/>
    <col min="9997" max="9997" width="2.5" style="7" customWidth="1"/>
    <col min="9998" max="9998" width="8.875" style="7" customWidth="1"/>
    <col min="9999" max="9999" width="2.5" style="7" customWidth="1"/>
    <col min="10000" max="10000" width="8.875" style="7" customWidth="1"/>
    <col min="10001" max="10001" width="6.875" style="7" customWidth="1"/>
    <col min="10002" max="10007" width="9.375" style="7" customWidth="1"/>
    <col min="10008" max="10240" width="9" style="7"/>
    <col min="10241" max="10241" width="6.625" style="7" customWidth="1"/>
    <col min="10242" max="10242" width="8.125" style="7" customWidth="1"/>
    <col min="10243" max="10243" width="12" style="7" customWidth="1"/>
    <col min="10244" max="10244" width="2.75" style="7" customWidth="1"/>
    <col min="10245" max="10245" width="3.625" style="7" customWidth="1"/>
    <col min="10246" max="10246" width="8.125" style="7" customWidth="1"/>
    <col min="10247" max="10247" width="2.375" style="7" customWidth="1"/>
    <col min="10248" max="10248" width="8.125" style="7" customWidth="1"/>
    <col min="10249" max="10249" width="4.25" style="7" customWidth="1"/>
    <col min="10250" max="10250" width="2" style="7" customWidth="1"/>
    <col min="10251" max="10251" width="5" style="7" customWidth="1"/>
    <col min="10252" max="10252" width="11.75" style="7" customWidth="1"/>
    <col min="10253" max="10253" width="2.5" style="7" customWidth="1"/>
    <col min="10254" max="10254" width="8.875" style="7" customWidth="1"/>
    <col min="10255" max="10255" width="2.5" style="7" customWidth="1"/>
    <col min="10256" max="10256" width="8.875" style="7" customWidth="1"/>
    <col min="10257" max="10257" width="6.875" style="7" customWidth="1"/>
    <col min="10258" max="10263" width="9.375" style="7" customWidth="1"/>
    <col min="10264" max="10496" width="9" style="7"/>
    <col min="10497" max="10497" width="6.625" style="7" customWidth="1"/>
    <col min="10498" max="10498" width="8.125" style="7" customWidth="1"/>
    <col min="10499" max="10499" width="12" style="7" customWidth="1"/>
    <col min="10500" max="10500" width="2.75" style="7" customWidth="1"/>
    <col min="10501" max="10501" width="3.625" style="7" customWidth="1"/>
    <col min="10502" max="10502" width="8.125" style="7" customWidth="1"/>
    <col min="10503" max="10503" width="2.375" style="7" customWidth="1"/>
    <col min="10504" max="10504" width="8.125" style="7" customWidth="1"/>
    <col min="10505" max="10505" width="4.25" style="7" customWidth="1"/>
    <col min="10506" max="10506" width="2" style="7" customWidth="1"/>
    <col min="10507" max="10507" width="5" style="7" customWidth="1"/>
    <col min="10508" max="10508" width="11.75" style="7" customWidth="1"/>
    <col min="10509" max="10509" width="2.5" style="7" customWidth="1"/>
    <col min="10510" max="10510" width="8.875" style="7" customWidth="1"/>
    <col min="10511" max="10511" width="2.5" style="7" customWidth="1"/>
    <col min="10512" max="10512" width="8.875" style="7" customWidth="1"/>
    <col min="10513" max="10513" width="6.875" style="7" customWidth="1"/>
    <col min="10514" max="10519" width="9.375" style="7" customWidth="1"/>
    <col min="10520" max="10752" width="9" style="7"/>
    <col min="10753" max="10753" width="6.625" style="7" customWidth="1"/>
    <col min="10754" max="10754" width="8.125" style="7" customWidth="1"/>
    <col min="10755" max="10755" width="12" style="7" customWidth="1"/>
    <col min="10756" max="10756" width="2.75" style="7" customWidth="1"/>
    <col min="10757" max="10757" width="3.625" style="7" customWidth="1"/>
    <col min="10758" max="10758" width="8.125" style="7" customWidth="1"/>
    <col min="10759" max="10759" width="2.375" style="7" customWidth="1"/>
    <col min="10760" max="10760" width="8.125" style="7" customWidth="1"/>
    <col min="10761" max="10761" width="4.25" style="7" customWidth="1"/>
    <col min="10762" max="10762" width="2" style="7" customWidth="1"/>
    <col min="10763" max="10763" width="5" style="7" customWidth="1"/>
    <col min="10764" max="10764" width="11.75" style="7" customWidth="1"/>
    <col min="10765" max="10765" width="2.5" style="7" customWidth="1"/>
    <col min="10766" max="10766" width="8.875" style="7" customWidth="1"/>
    <col min="10767" max="10767" width="2.5" style="7" customWidth="1"/>
    <col min="10768" max="10768" width="8.875" style="7" customWidth="1"/>
    <col min="10769" max="10769" width="6.875" style="7" customWidth="1"/>
    <col min="10770" max="10775" width="9.375" style="7" customWidth="1"/>
    <col min="10776" max="11008" width="9" style="7"/>
    <col min="11009" max="11009" width="6.625" style="7" customWidth="1"/>
    <col min="11010" max="11010" width="8.125" style="7" customWidth="1"/>
    <col min="11011" max="11011" width="12" style="7" customWidth="1"/>
    <col min="11012" max="11012" width="2.75" style="7" customWidth="1"/>
    <col min="11013" max="11013" width="3.625" style="7" customWidth="1"/>
    <col min="11014" max="11014" width="8.125" style="7" customWidth="1"/>
    <col min="11015" max="11015" width="2.375" style="7" customWidth="1"/>
    <col min="11016" max="11016" width="8.125" style="7" customWidth="1"/>
    <col min="11017" max="11017" width="4.25" style="7" customWidth="1"/>
    <col min="11018" max="11018" width="2" style="7" customWidth="1"/>
    <col min="11019" max="11019" width="5" style="7" customWidth="1"/>
    <col min="11020" max="11020" width="11.75" style="7" customWidth="1"/>
    <col min="11021" max="11021" width="2.5" style="7" customWidth="1"/>
    <col min="11022" max="11022" width="8.875" style="7" customWidth="1"/>
    <col min="11023" max="11023" width="2.5" style="7" customWidth="1"/>
    <col min="11024" max="11024" width="8.875" style="7" customWidth="1"/>
    <col min="11025" max="11025" width="6.875" style="7" customWidth="1"/>
    <col min="11026" max="11031" width="9.375" style="7" customWidth="1"/>
    <col min="11032" max="11264" width="9" style="7"/>
    <col min="11265" max="11265" width="6.625" style="7" customWidth="1"/>
    <col min="11266" max="11266" width="8.125" style="7" customWidth="1"/>
    <col min="11267" max="11267" width="12" style="7" customWidth="1"/>
    <col min="11268" max="11268" width="2.75" style="7" customWidth="1"/>
    <col min="11269" max="11269" width="3.625" style="7" customWidth="1"/>
    <col min="11270" max="11270" width="8.125" style="7" customWidth="1"/>
    <col min="11271" max="11271" width="2.375" style="7" customWidth="1"/>
    <col min="11272" max="11272" width="8.125" style="7" customWidth="1"/>
    <col min="11273" max="11273" width="4.25" style="7" customWidth="1"/>
    <col min="11274" max="11274" width="2" style="7" customWidth="1"/>
    <col min="11275" max="11275" width="5" style="7" customWidth="1"/>
    <col min="11276" max="11276" width="11.75" style="7" customWidth="1"/>
    <col min="11277" max="11277" width="2.5" style="7" customWidth="1"/>
    <col min="11278" max="11278" width="8.875" style="7" customWidth="1"/>
    <col min="11279" max="11279" width="2.5" style="7" customWidth="1"/>
    <col min="11280" max="11280" width="8.875" style="7" customWidth="1"/>
    <col min="11281" max="11281" width="6.875" style="7" customWidth="1"/>
    <col min="11282" max="11287" width="9.375" style="7" customWidth="1"/>
    <col min="11288" max="11520" width="9" style="7"/>
    <col min="11521" max="11521" width="6.625" style="7" customWidth="1"/>
    <col min="11522" max="11522" width="8.125" style="7" customWidth="1"/>
    <col min="11523" max="11523" width="12" style="7" customWidth="1"/>
    <col min="11524" max="11524" width="2.75" style="7" customWidth="1"/>
    <col min="11525" max="11525" width="3.625" style="7" customWidth="1"/>
    <col min="11526" max="11526" width="8.125" style="7" customWidth="1"/>
    <col min="11527" max="11527" width="2.375" style="7" customWidth="1"/>
    <col min="11528" max="11528" width="8.125" style="7" customWidth="1"/>
    <col min="11529" max="11529" width="4.25" style="7" customWidth="1"/>
    <col min="11530" max="11530" width="2" style="7" customWidth="1"/>
    <col min="11531" max="11531" width="5" style="7" customWidth="1"/>
    <col min="11532" max="11532" width="11.75" style="7" customWidth="1"/>
    <col min="11533" max="11533" width="2.5" style="7" customWidth="1"/>
    <col min="11534" max="11534" width="8.875" style="7" customWidth="1"/>
    <col min="11535" max="11535" width="2.5" style="7" customWidth="1"/>
    <col min="11536" max="11536" width="8.875" style="7" customWidth="1"/>
    <col min="11537" max="11537" width="6.875" style="7" customWidth="1"/>
    <col min="11538" max="11543" width="9.375" style="7" customWidth="1"/>
    <col min="11544" max="11776" width="9" style="7"/>
    <col min="11777" max="11777" width="6.625" style="7" customWidth="1"/>
    <col min="11778" max="11778" width="8.125" style="7" customWidth="1"/>
    <col min="11779" max="11779" width="12" style="7" customWidth="1"/>
    <col min="11780" max="11780" width="2.75" style="7" customWidth="1"/>
    <col min="11781" max="11781" width="3.625" style="7" customWidth="1"/>
    <col min="11782" max="11782" width="8.125" style="7" customWidth="1"/>
    <col min="11783" max="11783" width="2.375" style="7" customWidth="1"/>
    <col min="11784" max="11784" width="8.125" style="7" customWidth="1"/>
    <col min="11785" max="11785" width="4.25" style="7" customWidth="1"/>
    <col min="11786" max="11786" width="2" style="7" customWidth="1"/>
    <col min="11787" max="11787" width="5" style="7" customWidth="1"/>
    <col min="11788" max="11788" width="11.75" style="7" customWidth="1"/>
    <col min="11789" max="11789" width="2.5" style="7" customWidth="1"/>
    <col min="11790" max="11790" width="8.875" style="7" customWidth="1"/>
    <col min="11791" max="11791" width="2.5" style="7" customWidth="1"/>
    <col min="11792" max="11792" width="8.875" style="7" customWidth="1"/>
    <col min="11793" max="11793" width="6.875" style="7" customWidth="1"/>
    <col min="11794" max="11799" width="9.375" style="7" customWidth="1"/>
    <col min="11800" max="12032" width="9" style="7"/>
    <col min="12033" max="12033" width="6.625" style="7" customWidth="1"/>
    <col min="12034" max="12034" width="8.125" style="7" customWidth="1"/>
    <col min="12035" max="12035" width="12" style="7" customWidth="1"/>
    <col min="12036" max="12036" width="2.75" style="7" customWidth="1"/>
    <col min="12037" max="12037" width="3.625" style="7" customWidth="1"/>
    <col min="12038" max="12038" width="8.125" style="7" customWidth="1"/>
    <col min="12039" max="12039" width="2.375" style="7" customWidth="1"/>
    <col min="12040" max="12040" width="8.125" style="7" customWidth="1"/>
    <col min="12041" max="12041" width="4.25" style="7" customWidth="1"/>
    <col min="12042" max="12042" width="2" style="7" customWidth="1"/>
    <col min="12043" max="12043" width="5" style="7" customWidth="1"/>
    <col min="12044" max="12044" width="11.75" style="7" customWidth="1"/>
    <col min="12045" max="12045" width="2.5" style="7" customWidth="1"/>
    <col min="12046" max="12046" width="8.875" style="7" customWidth="1"/>
    <col min="12047" max="12047" width="2.5" style="7" customWidth="1"/>
    <col min="12048" max="12048" width="8.875" style="7" customWidth="1"/>
    <col min="12049" max="12049" width="6.875" style="7" customWidth="1"/>
    <col min="12050" max="12055" width="9.375" style="7" customWidth="1"/>
    <col min="12056" max="12288" width="9" style="7"/>
    <col min="12289" max="12289" width="6.625" style="7" customWidth="1"/>
    <col min="12290" max="12290" width="8.125" style="7" customWidth="1"/>
    <col min="12291" max="12291" width="12" style="7" customWidth="1"/>
    <col min="12292" max="12292" width="2.75" style="7" customWidth="1"/>
    <col min="12293" max="12293" width="3.625" style="7" customWidth="1"/>
    <col min="12294" max="12294" width="8.125" style="7" customWidth="1"/>
    <col min="12295" max="12295" width="2.375" style="7" customWidth="1"/>
    <col min="12296" max="12296" width="8.125" style="7" customWidth="1"/>
    <col min="12297" max="12297" width="4.25" style="7" customWidth="1"/>
    <col min="12298" max="12298" width="2" style="7" customWidth="1"/>
    <col min="12299" max="12299" width="5" style="7" customWidth="1"/>
    <col min="12300" max="12300" width="11.75" style="7" customWidth="1"/>
    <col min="12301" max="12301" width="2.5" style="7" customWidth="1"/>
    <col min="12302" max="12302" width="8.875" style="7" customWidth="1"/>
    <col min="12303" max="12303" width="2.5" style="7" customWidth="1"/>
    <col min="12304" max="12304" width="8.875" style="7" customWidth="1"/>
    <col min="12305" max="12305" width="6.875" style="7" customWidth="1"/>
    <col min="12306" max="12311" width="9.375" style="7" customWidth="1"/>
    <col min="12312" max="12544" width="9" style="7"/>
    <col min="12545" max="12545" width="6.625" style="7" customWidth="1"/>
    <col min="12546" max="12546" width="8.125" style="7" customWidth="1"/>
    <col min="12547" max="12547" width="12" style="7" customWidth="1"/>
    <col min="12548" max="12548" width="2.75" style="7" customWidth="1"/>
    <col min="12549" max="12549" width="3.625" style="7" customWidth="1"/>
    <col min="12550" max="12550" width="8.125" style="7" customWidth="1"/>
    <col min="12551" max="12551" width="2.375" style="7" customWidth="1"/>
    <col min="12552" max="12552" width="8.125" style="7" customWidth="1"/>
    <col min="12553" max="12553" width="4.25" style="7" customWidth="1"/>
    <col min="12554" max="12554" width="2" style="7" customWidth="1"/>
    <col min="12555" max="12555" width="5" style="7" customWidth="1"/>
    <col min="12556" max="12556" width="11.75" style="7" customWidth="1"/>
    <col min="12557" max="12557" width="2.5" style="7" customWidth="1"/>
    <col min="12558" max="12558" width="8.875" style="7" customWidth="1"/>
    <col min="12559" max="12559" width="2.5" style="7" customWidth="1"/>
    <col min="12560" max="12560" width="8.875" style="7" customWidth="1"/>
    <col min="12561" max="12561" width="6.875" style="7" customWidth="1"/>
    <col min="12562" max="12567" width="9.375" style="7" customWidth="1"/>
    <col min="12568" max="12800" width="9" style="7"/>
    <col min="12801" max="12801" width="6.625" style="7" customWidth="1"/>
    <col min="12802" max="12802" width="8.125" style="7" customWidth="1"/>
    <col min="12803" max="12803" width="12" style="7" customWidth="1"/>
    <col min="12804" max="12804" width="2.75" style="7" customWidth="1"/>
    <col min="12805" max="12805" width="3.625" style="7" customWidth="1"/>
    <col min="12806" max="12806" width="8.125" style="7" customWidth="1"/>
    <col min="12807" max="12807" width="2.375" style="7" customWidth="1"/>
    <col min="12808" max="12808" width="8.125" style="7" customWidth="1"/>
    <col min="12809" max="12809" width="4.25" style="7" customWidth="1"/>
    <col min="12810" max="12810" width="2" style="7" customWidth="1"/>
    <col min="12811" max="12811" width="5" style="7" customWidth="1"/>
    <col min="12812" max="12812" width="11.75" style="7" customWidth="1"/>
    <col min="12813" max="12813" width="2.5" style="7" customWidth="1"/>
    <col min="12814" max="12814" width="8.875" style="7" customWidth="1"/>
    <col min="12815" max="12815" width="2.5" style="7" customWidth="1"/>
    <col min="12816" max="12816" width="8.875" style="7" customWidth="1"/>
    <col min="12817" max="12817" width="6.875" style="7" customWidth="1"/>
    <col min="12818" max="12823" width="9.375" style="7" customWidth="1"/>
    <col min="12824" max="13056" width="9" style="7"/>
    <col min="13057" max="13057" width="6.625" style="7" customWidth="1"/>
    <col min="13058" max="13058" width="8.125" style="7" customWidth="1"/>
    <col min="13059" max="13059" width="12" style="7" customWidth="1"/>
    <col min="13060" max="13060" width="2.75" style="7" customWidth="1"/>
    <col min="13061" max="13061" width="3.625" style="7" customWidth="1"/>
    <col min="13062" max="13062" width="8.125" style="7" customWidth="1"/>
    <col min="13063" max="13063" width="2.375" style="7" customWidth="1"/>
    <col min="13064" max="13064" width="8.125" style="7" customWidth="1"/>
    <col min="13065" max="13065" width="4.25" style="7" customWidth="1"/>
    <col min="13066" max="13066" width="2" style="7" customWidth="1"/>
    <col min="13067" max="13067" width="5" style="7" customWidth="1"/>
    <col min="13068" max="13068" width="11.75" style="7" customWidth="1"/>
    <col min="13069" max="13069" width="2.5" style="7" customWidth="1"/>
    <col min="13070" max="13070" width="8.875" style="7" customWidth="1"/>
    <col min="13071" max="13071" width="2.5" style="7" customWidth="1"/>
    <col min="13072" max="13072" width="8.875" style="7" customWidth="1"/>
    <col min="13073" max="13073" width="6.875" style="7" customWidth="1"/>
    <col min="13074" max="13079" width="9.375" style="7" customWidth="1"/>
    <col min="13080" max="13312" width="9" style="7"/>
    <col min="13313" max="13313" width="6.625" style="7" customWidth="1"/>
    <col min="13314" max="13314" width="8.125" style="7" customWidth="1"/>
    <col min="13315" max="13315" width="12" style="7" customWidth="1"/>
    <col min="13316" max="13316" width="2.75" style="7" customWidth="1"/>
    <col min="13317" max="13317" width="3.625" style="7" customWidth="1"/>
    <col min="13318" max="13318" width="8.125" style="7" customWidth="1"/>
    <col min="13319" max="13319" width="2.375" style="7" customWidth="1"/>
    <col min="13320" max="13320" width="8.125" style="7" customWidth="1"/>
    <col min="13321" max="13321" width="4.25" style="7" customWidth="1"/>
    <col min="13322" max="13322" width="2" style="7" customWidth="1"/>
    <col min="13323" max="13323" width="5" style="7" customWidth="1"/>
    <col min="13324" max="13324" width="11.75" style="7" customWidth="1"/>
    <col min="13325" max="13325" width="2.5" style="7" customWidth="1"/>
    <col min="13326" max="13326" width="8.875" style="7" customWidth="1"/>
    <col min="13327" max="13327" width="2.5" style="7" customWidth="1"/>
    <col min="13328" max="13328" width="8.875" style="7" customWidth="1"/>
    <col min="13329" max="13329" width="6.875" style="7" customWidth="1"/>
    <col min="13330" max="13335" width="9.375" style="7" customWidth="1"/>
    <col min="13336" max="13568" width="9" style="7"/>
    <col min="13569" max="13569" width="6.625" style="7" customWidth="1"/>
    <col min="13570" max="13570" width="8.125" style="7" customWidth="1"/>
    <col min="13571" max="13571" width="12" style="7" customWidth="1"/>
    <col min="13572" max="13572" width="2.75" style="7" customWidth="1"/>
    <col min="13573" max="13573" width="3.625" style="7" customWidth="1"/>
    <col min="13574" max="13574" width="8.125" style="7" customWidth="1"/>
    <col min="13575" max="13575" width="2.375" style="7" customWidth="1"/>
    <col min="13576" max="13576" width="8.125" style="7" customWidth="1"/>
    <col min="13577" max="13577" width="4.25" style="7" customWidth="1"/>
    <col min="13578" max="13578" width="2" style="7" customWidth="1"/>
    <col min="13579" max="13579" width="5" style="7" customWidth="1"/>
    <col min="13580" max="13580" width="11.75" style="7" customWidth="1"/>
    <col min="13581" max="13581" width="2.5" style="7" customWidth="1"/>
    <col min="13582" max="13582" width="8.875" style="7" customWidth="1"/>
    <col min="13583" max="13583" width="2.5" style="7" customWidth="1"/>
    <col min="13584" max="13584" width="8.875" style="7" customWidth="1"/>
    <col min="13585" max="13585" width="6.875" style="7" customWidth="1"/>
    <col min="13586" max="13591" width="9.375" style="7" customWidth="1"/>
    <col min="13592" max="13824" width="9" style="7"/>
    <col min="13825" max="13825" width="6.625" style="7" customWidth="1"/>
    <col min="13826" max="13826" width="8.125" style="7" customWidth="1"/>
    <col min="13827" max="13827" width="12" style="7" customWidth="1"/>
    <col min="13828" max="13828" width="2.75" style="7" customWidth="1"/>
    <col min="13829" max="13829" width="3.625" style="7" customWidth="1"/>
    <col min="13830" max="13830" width="8.125" style="7" customWidth="1"/>
    <col min="13831" max="13831" width="2.375" style="7" customWidth="1"/>
    <col min="13832" max="13832" width="8.125" style="7" customWidth="1"/>
    <col min="13833" max="13833" width="4.25" style="7" customWidth="1"/>
    <col min="13834" max="13834" width="2" style="7" customWidth="1"/>
    <col min="13835" max="13835" width="5" style="7" customWidth="1"/>
    <col min="13836" max="13836" width="11.75" style="7" customWidth="1"/>
    <col min="13837" max="13837" width="2.5" style="7" customWidth="1"/>
    <col min="13838" max="13838" width="8.875" style="7" customWidth="1"/>
    <col min="13839" max="13839" width="2.5" style="7" customWidth="1"/>
    <col min="13840" max="13840" width="8.875" style="7" customWidth="1"/>
    <col min="13841" max="13841" width="6.875" style="7" customWidth="1"/>
    <col min="13842" max="13847" width="9.375" style="7" customWidth="1"/>
    <col min="13848" max="14080" width="9" style="7"/>
    <col min="14081" max="14081" width="6.625" style="7" customWidth="1"/>
    <col min="14082" max="14082" width="8.125" style="7" customWidth="1"/>
    <col min="14083" max="14083" width="12" style="7" customWidth="1"/>
    <col min="14084" max="14084" width="2.75" style="7" customWidth="1"/>
    <col min="14085" max="14085" width="3.625" style="7" customWidth="1"/>
    <col min="14086" max="14086" width="8.125" style="7" customWidth="1"/>
    <col min="14087" max="14087" width="2.375" style="7" customWidth="1"/>
    <col min="14088" max="14088" width="8.125" style="7" customWidth="1"/>
    <col min="14089" max="14089" width="4.25" style="7" customWidth="1"/>
    <col min="14090" max="14090" width="2" style="7" customWidth="1"/>
    <col min="14091" max="14091" width="5" style="7" customWidth="1"/>
    <col min="14092" max="14092" width="11.75" style="7" customWidth="1"/>
    <col min="14093" max="14093" width="2.5" style="7" customWidth="1"/>
    <col min="14094" max="14094" width="8.875" style="7" customWidth="1"/>
    <col min="14095" max="14095" width="2.5" style="7" customWidth="1"/>
    <col min="14096" max="14096" width="8.875" style="7" customWidth="1"/>
    <col min="14097" max="14097" width="6.875" style="7" customWidth="1"/>
    <col min="14098" max="14103" width="9.375" style="7" customWidth="1"/>
    <col min="14104" max="14336" width="9" style="7"/>
    <col min="14337" max="14337" width="6.625" style="7" customWidth="1"/>
    <col min="14338" max="14338" width="8.125" style="7" customWidth="1"/>
    <col min="14339" max="14339" width="12" style="7" customWidth="1"/>
    <col min="14340" max="14340" width="2.75" style="7" customWidth="1"/>
    <col min="14341" max="14341" width="3.625" style="7" customWidth="1"/>
    <col min="14342" max="14342" width="8.125" style="7" customWidth="1"/>
    <col min="14343" max="14343" width="2.375" style="7" customWidth="1"/>
    <col min="14344" max="14344" width="8.125" style="7" customWidth="1"/>
    <col min="14345" max="14345" width="4.25" style="7" customWidth="1"/>
    <col min="14346" max="14346" width="2" style="7" customWidth="1"/>
    <col min="14347" max="14347" width="5" style="7" customWidth="1"/>
    <col min="14348" max="14348" width="11.75" style="7" customWidth="1"/>
    <col min="14349" max="14349" width="2.5" style="7" customWidth="1"/>
    <col min="14350" max="14350" width="8.875" style="7" customWidth="1"/>
    <col min="14351" max="14351" width="2.5" style="7" customWidth="1"/>
    <col min="14352" max="14352" width="8.875" style="7" customWidth="1"/>
    <col min="14353" max="14353" width="6.875" style="7" customWidth="1"/>
    <col min="14354" max="14359" width="9.375" style="7" customWidth="1"/>
    <col min="14360" max="14592" width="9" style="7"/>
    <col min="14593" max="14593" width="6.625" style="7" customWidth="1"/>
    <col min="14594" max="14594" width="8.125" style="7" customWidth="1"/>
    <col min="14595" max="14595" width="12" style="7" customWidth="1"/>
    <col min="14596" max="14596" width="2.75" style="7" customWidth="1"/>
    <col min="14597" max="14597" width="3.625" style="7" customWidth="1"/>
    <col min="14598" max="14598" width="8.125" style="7" customWidth="1"/>
    <col min="14599" max="14599" width="2.375" style="7" customWidth="1"/>
    <col min="14600" max="14600" width="8.125" style="7" customWidth="1"/>
    <col min="14601" max="14601" width="4.25" style="7" customWidth="1"/>
    <col min="14602" max="14602" width="2" style="7" customWidth="1"/>
    <col min="14603" max="14603" width="5" style="7" customWidth="1"/>
    <col min="14604" max="14604" width="11.75" style="7" customWidth="1"/>
    <col min="14605" max="14605" width="2.5" style="7" customWidth="1"/>
    <col min="14606" max="14606" width="8.875" style="7" customWidth="1"/>
    <col min="14607" max="14607" width="2.5" style="7" customWidth="1"/>
    <col min="14608" max="14608" width="8.875" style="7" customWidth="1"/>
    <col min="14609" max="14609" width="6.875" style="7" customWidth="1"/>
    <col min="14610" max="14615" width="9.375" style="7" customWidth="1"/>
    <col min="14616" max="14848" width="9" style="7"/>
    <col min="14849" max="14849" width="6.625" style="7" customWidth="1"/>
    <col min="14850" max="14850" width="8.125" style="7" customWidth="1"/>
    <col min="14851" max="14851" width="12" style="7" customWidth="1"/>
    <col min="14852" max="14852" width="2.75" style="7" customWidth="1"/>
    <col min="14853" max="14853" width="3.625" style="7" customWidth="1"/>
    <col min="14854" max="14854" width="8.125" style="7" customWidth="1"/>
    <col min="14855" max="14855" width="2.375" style="7" customWidth="1"/>
    <col min="14856" max="14856" width="8.125" style="7" customWidth="1"/>
    <col min="14857" max="14857" width="4.25" style="7" customWidth="1"/>
    <col min="14858" max="14858" width="2" style="7" customWidth="1"/>
    <col min="14859" max="14859" width="5" style="7" customWidth="1"/>
    <col min="14860" max="14860" width="11.75" style="7" customWidth="1"/>
    <col min="14861" max="14861" width="2.5" style="7" customWidth="1"/>
    <col min="14862" max="14862" width="8.875" style="7" customWidth="1"/>
    <col min="14863" max="14863" width="2.5" style="7" customWidth="1"/>
    <col min="14864" max="14864" width="8.875" style="7" customWidth="1"/>
    <col min="14865" max="14865" width="6.875" style="7" customWidth="1"/>
    <col min="14866" max="14871" width="9.375" style="7" customWidth="1"/>
    <col min="14872" max="15104" width="9" style="7"/>
    <col min="15105" max="15105" width="6.625" style="7" customWidth="1"/>
    <col min="15106" max="15106" width="8.125" style="7" customWidth="1"/>
    <col min="15107" max="15107" width="12" style="7" customWidth="1"/>
    <col min="15108" max="15108" width="2.75" style="7" customWidth="1"/>
    <col min="15109" max="15109" width="3.625" style="7" customWidth="1"/>
    <col min="15110" max="15110" width="8.125" style="7" customWidth="1"/>
    <col min="15111" max="15111" width="2.375" style="7" customWidth="1"/>
    <col min="15112" max="15112" width="8.125" style="7" customWidth="1"/>
    <col min="15113" max="15113" width="4.25" style="7" customWidth="1"/>
    <col min="15114" max="15114" width="2" style="7" customWidth="1"/>
    <col min="15115" max="15115" width="5" style="7" customWidth="1"/>
    <col min="15116" max="15116" width="11.75" style="7" customWidth="1"/>
    <col min="15117" max="15117" width="2.5" style="7" customWidth="1"/>
    <col min="15118" max="15118" width="8.875" style="7" customWidth="1"/>
    <col min="15119" max="15119" width="2.5" style="7" customWidth="1"/>
    <col min="15120" max="15120" width="8.875" style="7" customWidth="1"/>
    <col min="15121" max="15121" width="6.875" style="7" customWidth="1"/>
    <col min="15122" max="15127" width="9.375" style="7" customWidth="1"/>
    <col min="15128" max="15360" width="9" style="7"/>
    <col min="15361" max="15361" width="6.625" style="7" customWidth="1"/>
    <col min="15362" max="15362" width="8.125" style="7" customWidth="1"/>
    <col min="15363" max="15363" width="12" style="7" customWidth="1"/>
    <col min="15364" max="15364" width="2.75" style="7" customWidth="1"/>
    <col min="15365" max="15365" width="3.625" style="7" customWidth="1"/>
    <col min="15366" max="15366" width="8.125" style="7" customWidth="1"/>
    <col min="15367" max="15367" width="2.375" style="7" customWidth="1"/>
    <col min="15368" max="15368" width="8.125" style="7" customWidth="1"/>
    <col min="15369" max="15369" width="4.25" style="7" customWidth="1"/>
    <col min="15370" max="15370" width="2" style="7" customWidth="1"/>
    <col min="15371" max="15371" width="5" style="7" customWidth="1"/>
    <col min="15372" max="15372" width="11.75" style="7" customWidth="1"/>
    <col min="15373" max="15373" width="2.5" style="7" customWidth="1"/>
    <col min="15374" max="15374" width="8.875" style="7" customWidth="1"/>
    <col min="15375" max="15375" width="2.5" style="7" customWidth="1"/>
    <col min="15376" max="15376" width="8.875" style="7" customWidth="1"/>
    <col min="15377" max="15377" width="6.875" style="7" customWidth="1"/>
    <col min="15378" max="15383" width="9.375" style="7" customWidth="1"/>
    <col min="15384" max="15616" width="9" style="7"/>
    <col min="15617" max="15617" width="6.625" style="7" customWidth="1"/>
    <col min="15618" max="15618" width="8.125" style="7" customWidth="1"/>
    <col min="15619" max="15619" width="12" style="7" customWidth="1"/>
    <col min="15620" max="15620" width="2.75" style="7" customWidth="1"/>
    <col min="15621" max="15621" width="3.625" style="7" customWidth="1"/>
    <col min="15622" max="15622" width="8.125" style="7" customWidth="1"/>
    <col min="15623" max="15623" width="2.375" style="7" customWidth="1"/>
    <col min="15624" max="15624" width="8.125" style="7" customWidth="1"/>
    <col min="15625" max="15625" width="4.25" style="7" customWidth="1"/>
    <col min="15626" max="15626" width="2" style="7" customWidth="1"/>
    <col min="15627" max="15627" width="5" style="7" customWidth="1"/>
    <col min="15628" max="15628" width="11.75" style="7" customWidth="1"/>
    <col min="15629" max="15629" width="2.5" style="7" customWidth="1"/>
    <col min="15630" max="15630" width="8.875" style="7" customWidth="1"/>
    <col min="15631" max="15631" width="2.5" style="7" customWidth="1"/>
    <col min="15632" max="15632" width="8.875" style="7" customWidth="1"/>
    <col min="15633" max="15633" width="6.875" style="7" customWidth="1"/>
    <col min="15634" max="15639" width="9.375" style="7" customWidth="1"/>
    <col min="15640" max="15872" width="9" style="7"/>
    <col min="15873" max="15873" width="6.625" style="7" customWidth="1"/>
    <col min="15874" max="15874" width="8.125" style="7" customWidth="1"/>
    <col min="15875" max="15875" width="12" style="7" customWidth="1"/>
    <col min="15876" max="15876" width="2.75" style="7" customWidth="1"/>
    <col min="15877" max="15877" width="3.625" style="7" customWidth="1"/>
    <col min="15878" max="15878" width="8.125" style="7" customWidth="1"/>
    <col min="15879" max="15879" width="2.375" style="7" customWidth="1"/>
    <col min="15880" max="15880" width="8.125" style="7" customWidth="1"/>
    <col min="15881" max="15881" width="4.25" style="7" customWidth="1"/>
    <col min="15882" max="15882" width="2" style="7" customWidth="1"/>
    <col min="15883" max="15883" width="5" style="7" customWidth="1"/>
    <col min="15884" max="15884" width="11.75" style="7" customWidth="1"/>
    <col min="15885" max="15885" width="2.5" style="7" customWidth="1"/>
    <col min="15886" max="15886" width="8.875" style="7" customWidth="1"/>
    <col min="15887" max="15887" width="2.5" style="7" customWidth="1"/>
    <col min="15888" max="15888" width="8.875" style="7" customWidth="1"/>
    <col min="15889" max="15889" width="6.875" style="7" customWidth="1"/>
    <col min="15890" max="15895" width="9.375" style="7" customWidth="1"/>
    <col min="15896" max="16128" width="9" style="7"/>
    <col min="16129" max="16129" width="6.625" style="7" customWidth="1"/>
    <col min="16130" max="16130" width="8.125" style="7" customWidth="1"/>
    <col min="16131" max="16131" width="12" style="7" customWidth="1"/>
    <col min="16132" max="16132" width="2.75" style="7" customWidth="1"/>
    <col min="16133" max="16133" width="3.625" style="7" customWidth="1"/>
    <col min="16134" max="16134" width="8.125" style="7" customWidth="1"/>
    <col min="16135" max="16135" width="2.375" style="7" customWidth="1"/>
    <col min="16136" max="16136" width="8.125" style="7" customWidth="1"/>
    <col min="16137" max="16137" width="4.25" style="7" customWidth="1"/>
    <col min="16138" max="16138" width="2" style="7" customWidth="1"/>
    <col min="16139" max="16139" width="5" style="7" customWidth="1"/>
    <col min="16140" max="16140" width="11.75" style="7" customWidth="1"/>
    <col min="16141" max="16141" width="2.5" style="7" customWidth="1"/>
    <col min="16142" max="16142" width="8.875" style="7" customWidth="1"/>
    <col min="16143" max="16143" width="2.5" style="7" customWidth="1"/>
    <col min="16144" max="16144" width="8.875" style="7" customWidth="1"/>
    <col min="16145" max="16145" width="6.875" style="7" customWidth="1"/>
    <col min="16146" max="16151" width="9.375" style="7" customWidth="1"/>
    <col min="16152" max="16384" width="9" style="7"/>
  </cols>
  <sheetData>
    <row r="1" spans="1:20" ht="20.25" customHeight="1" x14ac:dyDescent="0.4">
      <c r="A1" s="1" t="s">
        <v>0</v>
      </c>
      <c r="B1" s="1"/>
      <c r="C1" s="2"/>
      <c r="D1" s="3"/>
      <c r="E1" s="3"/>
      <c r="F1" s="4"/>
      <c r="G1" s="4"/>
      <c r="H1" s="5"/>
      <c r="I1" s="6"/>
    </row>
    <row r="2" spans="1:20" ht="50.25" customHeight="1" x14ac:dyDescent="0.4">
      <c r="A2" s="278" t="s">
        <v>105</v>
      </c>
      <c r="B2" s="278"/>
      <c r="C2" s="278"/>
      <c r="D2" s="278"/>
      <c r="E2" s="278"/>
      <c r="F2" s="278"/>
      <c r="G2" s="278"/>
      <c r="H2" s="278"/>
      <c r="I2" s="278"/>
      <c r="J2" s="278"/>
      <c r="K2" s="278"/>
      <c r="L2" s="278"/>
      <c r="M2" s="278"/>
      <c r="N2" s="278"/>
      <c r="O2" s="278"/>
      <c r="P2" s="278"/>
      <c r="Q2" s="278"/>
      <c r="R2" s="12"/>
      <c r="S2" s="12"/>
      <c r="T2" s="12"/>
    </row>
    <row r="3" spans="1:20" ht="27" customHeight="1" x14ac:dyDescent="0.15">
      <c r="A3" s="279" t="s">
        <v>1</v>
      </c>
      <c r="B3" s="279"/>
      <c r="C3" s="279"/>
      <c r="D3" s="279"/>
      <c r="E3" s="279"/>
      <c r="F3" s="279"/>
      <c r="G3" s="279"/>
      <c r="H3" s="279"/>
      <c r="I3" s="279"/>
      <c r="J3" s="13"/>
      <c r="L3" s="14"/>
      <c r="M3" s="14"/>
      <c r="N3" s="15"/>
      <c r="O3" s="14"/>
      <c r="P3" s="15"/>
      <c r="Q3" s="15"/>
      <c r="R3" s="15"/>
      <c r="S3" s="15"/>
    </row>
    <row r="4" spans="1:20" ht="16.5" customHeight="1" x14ac:dyDescent="0.4">
      <c r="A4" s="42" t="str">
        <f>A12</f>
        <v>年月</v>
      </c>
      <c r="B4" s="235"/>
      <c r="C4" s="16" t="s">
        <v>2</v>
      </c>
      <c r="D4" s="273" t="str">
        <f>A36</f>
        <v>年月</v>
      </c>
      <c r="E4" s="280"/>
      <c r="F4" s="235"/>
      <c r="G4" s="275" t="s">
        <v>3</v>
      </c>
      <c r="H4" s="276"/>
      <c r="I4" s="277"/>
      <c r="J4" s="13"/>
      <c r="L4" s="14"/>
      <c r="M4" s="14"/>
      <c r="N4" s="15"/>
      <c r="O4" s="14"/>
      <c r="P4" s="15"/>
      <c r="Q4" s="15"/>
      <c r="R4" s="15"/>
      <c r="S4" s="15"/>
    </row>
    <row r="5" spans="1:20" ht="16.5" customHeight="1" x14ac:dyDescent="0.4">
      <c r="A5" s="42" t="str">
        <f>A16</f>
        <v>年月</v>
      </c>
      <c r="B5" s="235"/>
      <c r="C5" s="16" t="s">
        <v>4</v>
      </c>
      <c r="D5" s="273" t="str">
        <f>A40</f>
        <v>年月</v>
      </c>
      <c r="E5" s="274"/>
      <c r="F5" s="235"/>
      <c r="G5" s="275" t="s">
        <v>5</v>
      </c>
      <c r="H5" s="276"/>
      <c r="I5" s="277"/>
      <c r="J5" s="13"/>
      <c r="L5" s="14"/>
      <c r="M5" s="14"/>
      <c r="N5" s="15"/>
      <c r="O5" s="14"/>
      <c r="P5" s="15"/>
      <c r="Q5" s="15"/>
      <c r="R5" s="15"/>
      <c r="S5" s="15"/>
    </row>
    <row r="6" spans="1:20" ht="16.5" customHeight="1" x14ac:dyDescent="0.4">
      <c r="A6" s="42" t="str">
        <f>A20</f>
        <v>年月</v>
      </c>
      <c r="B6" s="235"/>
      <c r="C6" s="16" t="s">
        <v>6</v>
      </c>
      <c r="D6" s="273" t="str">
        <f>A44</f>
        <v>年月</v>
      </c>
      <c r="E6" s="274"/>
      <c r="F6" s="235"/>
      <c r="G6" s="275" t="s">
        <v>7</v>
      </c>
      <c r="H6" s="276"/>
      <c r="I6" s="277"/>
      <c r="J6" s="13"/>
      <c r="L6" s="14"/>
      <c r="M6" s="14"/>
      <c r="N6" s="15"/>
      <c r="O6" s="14"/>
      <c r="P6" s="15"/>
      <c r="Q6" s="15"/>
      <c r="R6" s="15"/>
      <c r="S6" s="15"/>
    </row>
    <row r="7" spans="1:20" ht="16.5" customHeight="1" x14ac:dyDescent="0.4">
      <c r="A7" s="42" t="str">
        <f>A24</f>
        <v>年月</v>
      </c>
      <c r="B7" s="235"/>
      <c r="C7" s="16" t="s">
        <v>8</v>
      </c>
      <c r="D7" s="273" t="str">
        <f>A48</f>
        <v>年月</v>
      </c>
      <c r="E7" s="274"/>
      <c r="F7" s="235"/>
      <c r="G7" s="275" t="s">
        <v>9</v>
      </c>
      <c r="H7" s="276"/>
      <c r="I7" s="277"/>
      <c r="J7" s="13"/>
      <c r="L7" s="14"/>
      <c r="M7" s="14"/>
      <c r="N7" s="15"/>
      <c r="O7" s="14"/>
      <c r="P7" s="15"/>
      <c r="Q7" s="15"/>
      <c r="R7" s="15"/>
      <c r="S7" s="15"/>
    </row>
    <row r="8" spans="1:20" ht="16.5" customHeight="1" x14ac:dyDescent="0.4">
      <c r="A8" s="42" t="str">
        <f>A28</f>
        <v>年月</v>
      </c>
      <c r="B8" s="235"/>
      <c r="C8" s="16" t="s">
        <v>10</v>
      </c>
      <c r="D8" s="273" t="str">
        <f>A52</f>
        <v>年月</v>
      </c>
      <c r="E8" s="274"/>
      <c r="F8" s="235"/>
      <c r="G8" s="275" t="s">
        <v>11</v>
      </c>
      <c r="H8" s="276"/>
      <c r="I8" s="277"/>
      <c r="J8" s="13"/>
      <c r="L8" s="14"/>
      <c r="M8" s="14"/>
      <c r="N8" s="15"/>
      <c r="O8" s="14"/>
      <c r="P8" s="15"/>
      <c r="Q8" s="15"/>
      <c r="R8" s="15"/>
      <c r="S8" s="15"/>
    </row>
    <row r="9" spans="1:20" ht="16.5" customHeight="1" x14ac:dyDescent="0.15">
      <c r="A9" s="42" t="str">
        <f>A32</f>
        <v>年月</v>
      </c>
      <c r="B9" s="235"/>
      <c r="C9" s="17" t="s">
        <v>12</v>
      </c>
      <c r="D9" s="18"/>
      <c r="E9" s="19"/>
      <c r="F9" s="19"/>
      <c r="G9" s="233"/>
      <c r="H9" s="233"/>
      <c r="I9" s="233"/>
      <c r="J9" s="13"/>
      <c r="L9" s="14"/>
      <c r="M9" s="14"/>
      <c r="N9" s="15"/>
      <c r="O9" s="14"/>
      <c r="P9" s="15"/>
      <c r="Q9" s="15"/>
      <c r="R9" s="15"/>
      <c r="S9" s="15"/>
    </row>
    <row r="10" spans="1:20" ht="16.5" customHeight="1" x14ac:dyDescent="0.15">
      <c r="A10" s="20"/>
      <c r="B10" s="20"/>
      <c r="C10" s="20"/>
      <c r="D10" s="267"/>
      <c r="E10" s="267"/>
      <c r="F10" s="20"/>
      <c r="G10" s="20"/>
      <c r="H10" s="20"/>
      <c r="I10" s="20"/>
      <c r="J10" s="13"/>
      <c r="L10" s="14"/>
      <c r="M10" s="14"/>
      <c r="N10" s="15"/>
      <c r="O10" s="14"/>
      <c r="P10" s="15"/>
      <c r="Q10" s="15"/>
      <c r="R10" s="15"/>
      <c r="S10" s="15"/>
    </row>
    <row r="11" spans="1:20" ht="27" customHeight="1" thickBot="1" x14ac:dyDescent="0.2">
      <c r="A11" s="268" t="s">
        <v>13</v>
      </c>
      <c r="B11" s="268"/>
      <c r="C11" s="268"/>
      <c r="D11" s="268"/>
      <c r="E11" s="268"/>
      <c r="F11" s="268"/>
      <c r="G11" s="268"/>
      <c r="H11" s="268"/>
      <c r="I11" s="268"/>
      <c r="K11" s="21" t="s">
        <v>14</v>
      </c>
      <c r="L11" s="22"/>
      <c r="M11" s="22"/>
      <c r="N11" s="23"/>
      <c r="O11" s="22"/>
      <c r="P11" s="23"/>
      <c r="Q11" s="23"/>
      <c r="R11" s="24"/>
      <c r="S11" s="24"/>
      <c r="T11" s="24"/>
    </row>
    <row r="12" spans="1:20" ht="16.5" customHeight="1" thickBot="1" x14ac:dyDescent="0.45">
      <c r="A12" s="243" t="s">
        <v>104</v>
      </c>
      <c r="B12" s="269" t="s">
        <v>15</v>
      </c>
      <c r="C12" s="270"/>
      <c r="D12" s="25" t="s">
        <v>16</v>
      </c>
      <c r="E12" s="248" t="s">
        <v>17</v>
      </c>
      <c r="F12" s="248"/>
      <c r="G12" s="26"/>
      <c r="H12" s="27"/>
      <c r="I12" s="28" t="s">
        <v>18</v>
      </c>
      <c r="K12" s="29"/>
      <c r="L12" s="271"/>
      <c r="M12" s="30"/>
      <c r="N12" s="262" t="s">
        <v>19</v>
      </c>
      <c r="O12" s="263"/>
      <c r="P12" s="264"/>
      <c r="Q12" s="23"/>
      <c r="R12" s="24"/>
      <c r="S12" s="31"/>
      <c r="T12" s="32"/>
    </row>
    <row r="13" spans="1:20" ht="16.5" customHeight="1" thickTop="1" thickBot="1" x14ac:dyDescent="0.45">
      <c r="A13" s="244"/>
      <c r="B13" s="249" t="s">
        <v>20</v>
      </c>
      <c r="C13" s="250"/>
      <c r="D13" s="33"/>
      <c r="E13" s="251" t="s">
        <v>102</v>
      </c>
      <c r="F13" s="252"/>
      <c r="G13" s="34" t="s">
        <v>21</v>
      </c>
      <c r="H13" s="35" t="str">
        <f>IF(B4&lt;&gt;"",ROUNDDOWN(H12/B4,1),"")</f>
        <v/>
      </c>
      <c r="I13" s="36" t="s">
        <v>22</v>
      </c>
      <c r="K13" s="37"/>
      <c r="L13" s="272"/>
      <c r="M13" s="38"/>
      <c r="N13" s="39" t="s">
        <v>23</v>
      </c>
      <c r="O13" s="40"/>
      <c r="P13" s="41" t="s">
        <v>24</v>
      </c>
      <c r="Q13" s="23"/>
      <c r="R13" s="24"/>
      <c r="S13" s="31"/>
      <c r="T13" s="32"/>
    </row>
    <row r="14" spans="1:20" ht="16.5" customHeight="1" thickTop="1" thickBot="1" x14ac:dyDescent="0.45">
      <c r="A14" s="244"/>
      <c r="B14" s="265" t="s">
        <v>25</v>
      </c>
      <c r="C14" s="266"/>
      <c r="D14" s="33" t="s">
        <v>16</v>
      </c>
      <c r="E14" s="252" t="s">
        <v>26</v>
      </c>
      <c r="F14" s="252"/>
      <c r="G14" s="34"/>
      <c r="H14" s="27"/>
      <c r="I14" s="36" t="s">
        <v>18</v>
      </c>
      <c r="L14" s="42" t="str">
        <f>A12</f>
        <v>年月</v>
      </c>
      <c r="M14" s="43" t="s">
        <v>21</v>
      </c>
      <c r="N14" s="44" t="str">
        <f>H13</f>
        <v/>
      </c>
      <c r="O14" s="43" t="s">
        <v>27</v>
      </c>
      <c r="P14" s="44" t="str">
        <f>H15</f>
        <v/>
      </c>
    </row>
    <row r="15" spans="1:20" ht="16.5" customHeight="1" thickTop="1" thickBot="1" x14ac:dyDescent="0.45">
      <c r="A15" s="245"/>
      <c r="B15" s="255" t="s">
        <v>20</v>
      </c>
      <c r="C15" s="256"/>
      <c r="D15" s="45"/>
      <c r="E15" s="257" t="s">
        <v>103</v>
      </c>
      <c r="F15" s="258"/>
      <c r="G15" s="34" t="s">
        <v>27</v>
      </c>
      <c r="H15" s="35" t="str">
        <f>IF(B4&lt;&gt;"",ROUNDDOWN(H14/B4,1),"")</f>
        <v/>
      </c>
      <c r="I15" s="46" t="s">
        <v>22</v>
      </c>
      <c r="L15" s="42" t="str">
        <f>A16</f>
        <v>年月</v>
      </c>
      <c r="M15" s="43" t="s">
        <v>28</v>
      </c>
      <c r="N15" s="44" t="str">
        <f>H17</f>
        <v/>
      </c>
      <c r="O15" s="43" t="s">
        <v>29</v>
      </c>
      <c r="P15" s="44" t="str">
        <f>H19</f>
        <v/>
      </c>
    </row>
    <row r="16" spans="1:20" ht="16.5" customHeight="1" thickBot="1" x14ac:dyDescent="0.45">
      <c r="A16" s="243" t="s">
        <v>104</v>
      </c>
      <c r="B16" s="246" t="s">
        <v>30</v>
      </c>
      <c r="C16" s="247"/>
      <c r="D16" s="25" t="s">
        <v>16</v>
      </c>
      <c r="E16" s="248" t="s">
        <v>17</v>
      </c>
      <c r="F16" s="248"/>
      <c r="G16" s="47"/>
      <c r="H16" s="48"/>
      <c r="I16" s="28" t="s">
        <v>18</v>
      </c>
      <c r="K16" s="49"/>
      <c r="L16" s="42" t="str">
        <f>A20</f>
        <v>年月</v>
      </c>
      <c r="M16" s="43" t="s">
        <v>32</v>
      </c>
      <c r="N16" s="44" t="str">
        <f>H21</f>
        <v/>
      </c>
      <c r="O16" s="43" t="s">
        <v>33</v>
      </c>
      <c r="P16" s="44" t="str">
        <f>H23</f>
        <v/>
      </c>
      <c r="Q16" s="49"/>
      <c r="R16" s="49"/>
      <c r="S16" s="49"/>
      <c r="T16" s="49"/>
    </row>
    <row r="17" spans="1:20" ht="16.5" customHeight="1" thickTop="1" thickBot="1" x14ac:dyDescent="0.45">
      <c r="A17" s="244"/>
      <c r="B17" s="249" t="s">
        <v>20</v>
      </c>
      <c r="C17" s="250"/>
      <c r="D17" s="33"/>
      <c r="E17" s="251" t="s">
        <v>34</v>
      </c>
      <c r="F17" s="252"/>
      <c r="G17" s="34" t="s">
        <v>28</v>
      </c>
      <c r="H17" s="35" t="str">
        <f>IF(B5&lt;&gt;"",ROUNDDOWN(H16/B5,1),"")</f>
        <v/>
      </c>
      <c r="I17" s="36" t="s">
        <v>22</v>
      </c>
      <c r="K17" s="49"/>
      <c r="L17" s="42" t="str">
        <f>A24</f>
        <v>年月</v>
      </c>
      <c r="M17" s="43" t="s">
        <v>35</v>
      </c>
      <c r="N17" s="44" t="str">
        <f>H25</f>
        <v/>
      </c>
      <c r="O17" s="43" t="s">
        <v>36</v>
      </c>
      <c r="P17" s="44" t="str">
        <f>H27</f>
        <v/>
      </c>
      <c r="Q17" s="49"/>
      <c r="R17" s="49"/>
      <c r="S17" s="49"/>
      <c r="T17" s="49"/>
    </row>
    <row r="18" spans="1:20" ht="16.5" customHeight="1" thickTop="1" thickBot="1" x14ac:dyDescent="0.45">
      <c r="A18" s="244"/>
      <c r="B18" s="253" t="s">
        <v>37</v>
      </c>
      <c r="C18" s="254"/>
      <c r="D18" s="33" t="s">
        <v>16</v>
      </c>
      <c r="E18" s="252" t="s">
        <v>26</v>
      </c>
      <c r="F18" s="252"/>
      <c r="G18" s="34"/>
      <c r="H18" s="27"/>
      <c r="I18" s="36" t="s">
        <v>18</v>
      </c>
      <c r="K18" s="49"/>
      <c r="L18" s="42" t="str">
        <f>A28</f>
        <v>年月</v>
      </c>
      <c r="M18" s="43" t="s">
        <v>38</v>
      </c>
      <c r="N18" s="44" t="str">
        <f>H29</f>
        <v/>
      </c>
      <c r="O18" s="43" t="s">
        <v>39</v>
      </c>
      <c r="P18" s="44" t="str">
        <f>H31</f>
        <v/>
      </c>
      <c r="Q18" s="49"/>
      <c r="R18" s="49"/>
      <c r="S18" s="49"/>
      <c r="T18" s="49"/>
    </row>
    <row r="19" spans="1:20" ht="16.5" customHeight="1" thickTop="1" thickBot="1" x14ac:dyDescent="0.45">
      <c r="A19" s="245"/>
      <c r="B19" s="255" t="s">
        <v>20</v>
      </c>
      <c r="C19" s="256"/>
      <c r="D19" s="45"/>
      <c r="E19" s="257" t="s">
        <v>40</v>
      </c>
      <c r="F19" s="258"/>
      <c r="G19" s="34" t="s">
        <v>29</v>
      </c>
      <c r="H19" s="35" t="str">
        <f>IF(B5&lt;&gt;"",ROUNDDOWN(H18/B5,1),"")</f>
        <v/>
      </c>
      <c r="I19" s="46" t="s">
        <v>22</v>
      </c>
      <c r="K19" s="49"/>
      <c r="L19" s="42" t="str">
        <f>A32</f>
        <v>年月</v>
      </c>
      <c r="M19" s="43" t="s">
        <v>41</v>
      </c>
      <c r="N19" s="44" t="str">
        <f>H33</f>
        <v/>
      </c>
      <c r="O19" s="43" t="s">
        <v>42</v>
      </c>
      <c r="P19" s="44" t="str">
        <f>H35</f>
        <v/>
      </c>
      <c r="Q19" s="49"/>
      <c r="R19" s="49"/>
      <c r="S19" s="49"/>
      <c r="T19" s="49"/>
    </row>
    <row r="20" spans="1:20" ht="16.5" customHeight="1" thickBot="1" x14ac:dyDescent="0.45">
      <c r="A20" s="243" t="s">
        <v>104</v>
      </c>
      <c r="B20" s="246" t="s">
        <v>30</v>
      </c>
      <c r="C20" s="247"/>
      <c r="D20" s="25" t="s">
        <v>16</v>
      </c>
      <c r="E20" s="248" t="s">
        <v>31</v>
      </c>
      <c r="F20" s="248"/>
      <c r="G20" s="47"/>
      <c r="H20" s="48"/>
      <c r="I20" s="28" t="s">
        <v>18</v>
      </c>
      <c r="K20" s="49"/>
      <c r="L20" s="42" t="str">
        <f>A36</f>
        <v>年月</v>
      </c>
      <c r="M20" s="43" t="s">
        <v>43</v>
      </c>
      <c r="N20" s="44" t="str">
        <f>H37</f>
        <v/>
      </c>
      <c r="O20" s="43" t="s">
        <v>44</v>
      </c>
      <c r="P20" s="44" t="str">
        <f>H39</f>
        <v/>
      </c>
      <c r="Q20" s="49"/>
      <c r="R20" s="49"/>
      <c r="S20" s="49"/>
      <c r="T20" s="49"/>
    </row>
    <row r="21" spans="1:20" ht="16.5" customHeight="1" thickTop="1" thickBot="1" x14ac:dyDescent="0.45">
      <c r="A21" s="244"/>
      <c r="B21" s="249" t="s">
        <v>20</v>
      </c>
      <c r="C21" s="250"/>
      <c r="D21" s="33"/>
      <c r="E21" s="251" t="s">
        <v>45</v>
      </c>
      <c r="F21" s="252"/>
      <c r="G21" s="34" t="s">
        <v>32</v>
      </c>
      <c r="H21" s="35" t="str">
        <f>IF(B6&lt;&gt;"",ROUNDDOWN(H20/B6,1),"")</f>
        <v/>
      </c>
      <c r="I21" s="36" t="s">
        <v>22</v>
      </c>
      <c r="K21" s="49"/>
      <c r="L21" s="42" t="str">
        <f>A40</f>
        <v>年月</v>
      </c>
      <c r="M21" s="43" t="s">
        <v>46</v>
      </c>
      <c r="N21" s="44" t="str">
        <f>H41</f>
        <v/>
      </c>
      <c r="O21" s="43" t="s">
        <v>47</v>
      </c>
      <c r="P21" s="44" t="str">
        <f>H43</f>
        <v/>
      </c>
      <c r="Q21" s="49"/>
      <c r="R21" s="49"/>
      <c r="S21" s="49"/>
      <c r="T21" s="49"/>
    </row>
    <row r="22" spans="1:20" ht="16.5" customHeight="1" thickTop="1" thickBot="1" x14ac:dyDescent="0.45">
      <c r="A22" s="244"/>
      <c r="B22" s="253" t="s">
        <v>37</v>
      </c>
      <c r="C22" s="254"/>
      <c r="D22" s="33" t="s">
        <v>16</v>
      </c>
      <c r="E22" s="252" t="s">
        <v>26</v>
      </c>
      <c r="F22" s="252"/>
      <c r="G22" s="34"/>
      <c r="H22" s="27"/>
      <c r="I22" s="36" t="s">
        <v>18</v>
      </c>
      <c r="K22" s="49"/>
      <c r="L22" s="42" t="str">
        <f>A44</f>
        <v>年月</v>
      </c>
      <c r="M22" s="43" t="s">
        <v>48</v>
      </c>
      <c r="N22" s="44" t="str">
        <f>H45</f>
        <v/>
      </c>
      <c r="O22" s="43" t="s">
        <v>49</v>
      </c>
      <c r="P22" s="44" t="str">
        <f>H47</f>
        <v/>
      </c>
      <c r="Q22" s="49"/>
      <c r="R22" s="49"/>
      <c r="S22" s="49"/>
      <c r="T22" s="49"/>
    </row>
    <row r="23" spans="1:20" ht="16.5" customHeight="1" thickTop="1" thickBot="1" x14ac:dyDescent="0.45">
      <c r="A23" s="245"/>
      <c r="B23" s="255" t="s">
        <v>20</v>
      </c>
      <c r="C23" s="256"/>
      <c r="D23" s="45"/>
      <c r="E23" s="257" t="s">
        <v>50</v>
      </c>
      <c r="F23" s="258"/>
      <c r="G23" s="34" t="s">
        <v>33</v>
      </c>
      <c r="H23" s="35" t="str">
        <f>IF(B6&lt;&gt;"",ROUNDDOWN(H22/B6,1),"")</f>
        <v/>
      </c>
      <c r="I23" s="46" t="s">
        <v>22</v>
      </c>
      <c r="K23" s="49"/>
      <c r="L23" s="42" t="str">
        <f>A48</f>
        <v>年月</v>
      </c>
      <c r="M23" s="43" t="s">
        <v>51</v>
      </c>
      <c r="N23" s="44" t="str">
        <f>H49</f>
        <v/>
      </c>
      <c r="O23" s="43" t="s">
        <v>52</v>
      </c>
      <c r="P23" s="44" t="str">
        <f>H51</f>
        <v/>
      </c>
      <c r="Q23" s="49"/>
      <c r="R23" s="49"/>
      <c r="S23" s="49"/>
      <c r="T23" s="49"/>
    </row>
    <row r="24" spans="1:20" ht="16.5" customHeight="1" thickBot="1" x14ac:dyDescent="0.45">
      <c r="A24" s="243" t="s">
        <v>104</v>
      </c>
      <c r="B24" s="246" t="s">
        <v>30</v>
      </c>
      <c r="C24" s="247"/>
      <c r="D24" s="25" t="s">
        <v>16</v>
      </c>
      <c r="E24" s="248" t="s">
        <v>31</v>
      </c>
      <c r="F24" s="248"/>
      <c r="G24" s="47"/>
      <c r="H24" s="48"/>
      <c r="I24" s="28" t="s">
        <v>18</v>
      </c>
      <c r="K24" s="49"/>
      <c r="L24" s="42" t="str">
        <f>A52</f>
        <v>年月</v>
      </c>
      <c r="M24" s="50" t="s">
        <v>53</v>
      </c>
      <c r="N24" s="51" t="str">
        <f>H53</f>
        <v/>
      </c>
      <c r="O24" s="50" t="s">
        <v>54</v>
      </c>
      <c r="P24" s="51" t="str">
        <f>H55</f>
        <v/>
      </c>
      <c r="Q24" s="49"/>
      <c r="R24" s="49"/>
      <c r="S24" s="49"/>
      <c r="T24" s="49"/>
    </row>
    <row r="25" spans="1:20" ht="16.5" customHeight="1" thickTop="1" thickBot="1" x14ac:dyDescent="0.45">
      <c r="A25" s="244"/>
      <c r="B25" s="249" t="s">
        <v>20</v>
      </c>
      <c r="C25" s="250"/>
      <c r="D25" s="33"/>
      <c r="E25" s="251" t="s">
        <v>55</v>
      </c>
      <c r="F25" s="252"/>
      <c r="G25" s="34" t="s">
        <v>35</v>
      </c>
      <c r="H25" s="35" t="str">
        <f>IF(B7&lt;&gt;"",ROUNDDOWN(H24/B7,1),"")</f>
        <v/>
      </c>
      <c r="I25" s="36" t="s">
        <v>22</v>
      </c>
      <c r="K25" s="49"/>
      <c r="L25" s="52" t="s">
        <v>56</v>
      </c>
      <c r="M25" s="52"/>
      <c r="N25" s="53" t="str">
        <f>IF((SUM(N14:N24))&lt;&gt;0,SUM(N14:N24),"")</f>
        <v/>
      </c>
      <c r="O25" s="52"/>
      <c r="P25" s="53" t="str">
        <f>IF((SUM(P14:P24))&lt;&gt;0,SUM(P14:P24),"")</f>
        <v/>
      </c>
      <c r="Q25" s="49"/>
      <c r="R25" s="49"/>
      <c r="S25" s="49"/>
      <c r="T25" s="49"/>
    </row>
    <row r="26" spans="1:20" ht="16.5" customHeight="1" thickTop="1" thickBot="1" x14ac:dyDescent="0.45">
      <c r="A26" s="244"/>
      <c r="B26" s="253" t="s">
        <v>37</v>
      </c>
      <c r="C26" s="254"/>
      <c r="D26" s="33" t="s">
        <v>16</v>
      </c>
      <c r="E26" s="252" t="s">
        <v>26</v>
      </c>
      <c r="F26" s="252"/>
      <c r="G26" s="34"/>
      <c r="H26" s="27"/>
      <c r="I26" s="36" t="s">
        <v>18</v>
      </c>
      <c r="K26" s="49"/>
      <c r="L26" s="54"/>
      <c r="M26" s="54"/>
      <c r="N26" s="49"/>
      <c r="O26" s="54"/>
      <c r="P26" s="49"/>
      <c r="Q26" s="49"/>
      <c r="R26" s="49"/>
      <c r="S26" s="49"/>
      <c r="T26" s="49"/>
    </row>
    <row r="27" spans="1:20" ht="16.5" customHeight="1" thickTop="1" thickBot="1" x14ac:dyDescent="0.45">
      <c r="A27" s="245"/>
      <c r="B27" s="255" t="s">
        <v>20</v>
      </c>
      <c r="C27" s="256"/>
      <c r="D27" s="45"/>
      <c r="E27" s="257" t="s">
        <v>57</v>
      </c>
      <c r="F27" s="258"/>
      <c r="G27" s="34" t="s">
        <v>36</v>
      </c>
      <c r="H27" s="35" t="str">
        <f>IF(B7&lt;&gt;"",ROUNDDOWN(H26/B7,1),"")</f>
        <v/>
      </c>
      <c r="I27" s="46" t="s">
        <v>22</v>
      </c>
      <c r="K27" s="49"/>
      <c r="L27" s="260" t="s">
        <v>58</v>
      </c>
      <c r="M27" s="260"/>
      <c r="N27" s="55"/>
      <c r="O27" s="261" t="s">
        <v>59</v>
      </c>
      <c r="P27" s="261"/>
      <c r="Q27" s="7"/>
      <c r="R27" s="7"/>
      <c r="S27" s="7"/>
      <c r="T27" s="49"/>
    </row>
    <row r="28" spans="1:20" ht="16.5" customHeight="1" thickBot="1" x14ac:dyDescent="0.45">
      <c r="A28" s="243" t="s">
        <v>104</v>
      </c>
      <c r="B28" s="246" t="s">
        <v>30</v>
      </c>
      <c r="C28" s="247"/>
      <c r="D28" s="25" t="s">
        <v>16</v>
      </c>
      <c r="E28" s="248" t="s">
        <v>31</v>
      </c>
      <c r="F28" s="248"/>
      <c r="G28" s="47"/>
      <c r="H28" s="48"/>
      <c r="I28" s="28" t="s">
        <v>18</v>
      </c>
      <c r="K28" s="49"/>
      <c r="L28" s="7"/>
      <c r="M28" s="7"/>
      <c r="N28" s="56" t="s">
        <v>60</v>
      </c>
      <c r="O28" s="7"/>
      <c r="P28" s="56" t="s">
        <v>61</v>
      </c>
      <c r="Q28" s="7"/>
      <c r="R28" s="7"/>
      <c r="S28" s="7"/>
      <c r="T28" s="49"/>
    </row>
    <row r="29" spans="1:20" ht="16.5" customHeight="1" thickTop="1" thickBot="1" x14ac:dyDescent="0.45">
      <c r="A29" s="244"/>
      <c r="B29" s="249" t="s">
        <v>20</v>
      </c>
      <c r="C29" s="250"/>
      <c r="D29" s="33"/>
      <c r="E29" s="251" t="s">
        <v>62</v>
      </c>
      <c r="F29" s="252"/>
      <c r="G29" s="34" t="s">
        <v>38</v>
      </c>
      <c r="H29" s="35" t="str">
        <f>IF(B8&lt;&gt;"",ROUNDDOWN(H28/B8,1),"")</f>
        <v/>
      </c>
      <c r="I29" s="36" t="s">
        <v>22</v>
      </c>
      <c r="K29" s="7"/>
      <c r="L29" s="57" t="s">
        <v>63</v>
      </c>
      <c r="M29" s="58"/>
      <c r="N29" s="59" t="str">
        <f>IF($N$27="","",ROUNDDOWN((N25/$N$27),1))</f>
        <v/>
      </c>
      <c r="O29" s="58"/>
      <c r="P29" s="59" t="str">
        <f>IF($N$27="","",ROUNDDOWN((P25/$N$27),1))</f>
        <v/>
      </c>
      <c r="Q29" s="7"/>
      <c r="R29" s="49"/>
      <c r="S29" s="49"/>
      <c r="T29" s="49"/>
    </row>
    <row r="30" spans="1:20" ht="16.5" customHeight="1" thickTop="1" thickBot="1" x14ac:dyDescent="0.45">
      <c r="A30" s="244"/>
      <c r="B30" s="253" t="s">
        <v>37</v>
      </c>
      <c r="C30" s="254"/>
      <c r="D30" s="33" t="s">
        <v>16</v>
      </c>
      <c r="E30" s="252" t="s">
        <v>26</v>
      </c>
      <c r="F30" s="252"/>
      <c r="G30" s="34"/>
      <c r="H30" s="27"/>
      <c r="I30" s="36" t="s">
        <v>18</v>
      </c>
      <c r="K30" s="7"/>
      <c r="L30" s="60" t="s">
        <v>64</v>
      </c>
      <c r="M30" s="61"/>
      <c r="N30" s="7"/>
      <c r="O30" s="61"/>
      <c r="P30" s="7"/>
      <c r="Q30" s="7"/>
      <c r="S30" s="62"/>
      <c r="T30" s="49"/>
    </row>
    <row r="31" spans="1:20" ht="16.5" customHeight="1" thickTop="1" thickBot="1" x14ac:dyDescent="0.45">
      <c r="A31" s="245"/>
      <c r="B31" s="255" t="s">
        <v>20</v>
      </c>
      <c r="C31" s="256"/>
      <c r="D31" s="45"/>
      <c r="E31" s="257" t="s">
        <v>65</v>
      </c>
      <c r="F31" s="258"/>
      <c r="G31" s="34" t="s">
        <v>39</v>
      </c>
      <c r="H31" s="35" t="str">
        <f>IF(B8&lt;&gt;"",ROUNDDOWN(H30/B8,1),"")</f>
        <v/>
      </c>
      <c r="I31" s="46" t="s">
        <v>22</v>
      </c>
      <c r="K31" s="7"/>
      <c r="L31" s="54"/>
      <c r="M31" s="54"/>
      <c r="N31" s="49"/>
      <c r="O31" s="54"/>
      <c r="P31" s="49"/>
      <c r="Q31" s="49"/>
      <c r="T31" s="49"/>
    </row>
    <row r="32" spans="1:20" ht="16.5" customHeight="1" thickTop="1" thickBot="1" x14ac:dyDescent="0.45">
      <c r="A32" s="243" t="s">
        <v>104</v>
      </c>
      <c r="B32" s="246" t="s">
        <v>30</v>
      </c>
      <c r="C32" s="247"/>
      <c r="D32" s="25" t="s">
        <v>16</v>
      </c>
      <c r="E32" s="248" t="s">
        <v>31</v>
      </c>
      <c r="F32" s="248"/>
      <c r="G32" s="47"/>
      <c r="H32" s="48"/>
      <c r="I32" s="28" t="s">
        <v>18</v>
      </c>
      <c r="K32" s="63" t="s">
        <v>66</v>
      </c>
      <c r="L32" s="64" t="str">
        <f>P29</f>
        <v/>
      </c>
      <c r="M32" s="65"/>
      <c r="N32" s="66" t="s">
        <v>22</v>
      </c>
      <c r="O32" s="65"/>
      <c r="P32" s="66"/>
      <c r="Q32" s="62"/>
      <c r="S32" s="62"/>
      <c r="T32" s="49"/>
    </row>
    <row r="33" spans="1:20" ht="16.5" customHeight="1" thickTop="1" thickBot="1" x14ac:dyDescent="0.45">
      <c r="A33" s="244"/>
      <c r="B33" s="249" t="s">
        <v>20</v>
      </c>
      <c r="C33" s="250"/>
      <c r="D33" s="33"/>
      <c r="E33" s="251" t="s">
        <v>67</v>
      </c>
      <c r="F33" s="252"/>
      <c r="G33" s="34" t="s">
        <v>41</v>
      </c>
      <c r="H33" s="35" t="str">
        <f>IF(B9&lt;&gt;"",ROUNDDOWN(H32/B9,1),"")</f>
        <v/>
      </c>
      <c r="I33" s="36" t="s">
        <v>22</v>
      </c>
      <c r="K33" s="63"/>
      <c r="L33" s="67"/>
      <c r="M33" s="67"/>
      <c r="N33" s="68" t="s">
        <v>68</v>
      </c>
      <c r="O33" s="67"/>
      <c r="P33" s="69" t="str">
        <f>IF(L32&lt;&gt;"",(L32/L34)*100,"")</f>
        <v/>
      </c>
      <c r="Q33" s="70" t="s">
        <v>69</v>
      </c>
      <c r="S33" s="49"/>
      <c r="T33" s="49"/>
    </row>
    <row r="34" spans="1:20" ht="16.5" customHeight="1" thickTop="1" thickBot="1" x14ac:dyDescent="0.45">
      <c r="A34" s="244"/>
      <c r="B34" s="253" t="s">
        <v>37</v>
      </c>
      <c r="C34" s="254"/>
      <c r="D34" s="33" t="s">
        <v>16</v>
      </c>
      <c r="E34" s="252" t="s">
        <v>26</v>
      </c>
      <c r="F34" s="252"/>
      <c r="G34" s="34"/>
      <c r="H34" s="27"/>
      <c r="I34" s="36" t="s">
        <v>18</v>
      </c>
      <c r="K34" s="71" t="s">
        <v>70</v>
      </c>
      <c r="L34" s="72" t="str">
        <f>N29</f>
        <v/>
      </c>
      <c r="M34" s="73"/>
      <c r="N34" s="74" t="s">
        <v>22</v>
      </c>
      <c r="O34" s="73"/>
      <c r="P34" s="74"/>
      <c r="Q34" s="74"/>
      <c r="R34" s="49"/>
      <c r="S34" s="49"/>
      <c r="T34" s="49"/>
    </row>
    <row r="35" spans="1:20" ht="16.5" customHeight="1" thickTop="1" thickBot="1" x14ac:dyDescent="0.45">
      <c r="A35" s="245"/>
      <c r="B35" s="255" t="s">
        <v>20</v>
      </c>
      <c r="C35" s="256"/>
      <c r="D35" s="45"/>
      <c r="E35" s="257" t="s">
        <v>71</v>
      </c>
      <c r="F35" s="258"/>
      <c r="G35" s="34" t="s">
        <v>42</v>
      </c>
      <c r="H35" s="35" t="str">
        <f>IF(B9&lt;&gt;"",ROUNDDOWN(H34/B9,1),"")</f>
        <v/>
      </c>
      <c r="I35" s="46" t="s">
        <v>22</v>
      </c>
      <c r="K35" s="49"/>
      <c r="L35" s="49"/>
      <c r="M35" s="49"/>
      <c r="N35" s="49"/>
      <c r="O35" s="49"/>
      <c r="Q35" s="49"/>
      <c r="R35" s="49"/>
      <c r="S35" s="49"/>
      <c r="T35" s="49"/>
    </row>
    <row r="36" spans="1:20" ht="16.5" customHeight="1" thickBot="1" x14ac:dyDescent="0.45">
      <c r="A36" s="243" t="s">
        <v>104</v>
      </c>
      <c r="B36" s="246" t="s">
        <v>30</v>
      </c>
      <c r="C36" s="247"/>
      <c r="D36" s="25" t="s">
        <v>16</v>
      </c>
      <c r="E36" s="248" t="s">
        <v>31</v>
      </c>
      <c r="F36" s="248"/>
      <c r="G36" s="47"/>
      <c r="H36" s="48"/>
      <c r="I36" s="28" t="s">
        <v>18</v>
      </c>
      <c r="K36" s="7"/>
      <c r="L36" s="259" t="s">
        <v>72</v>
      </c>
      <c r="M36" s="259"/>
      <c r="N36" s="259"/>
      <c r="O36" s="259"/>
      <c r="P36" s="259"/>
      <c r="Q36" s="259"/>
      <c r="R36" s="49"/>
      <c r="S36" s="49"/>
      <c r="T36" s="49"/>
    </row>
    <row r="37" spans="1:20" ht="16.5" customHeight="1" thickTop="1" thickBot="1" x14ac:dyDescent="0.45">
      <c r="A37" s="244"/>
      <c r="B37" s="249" t="s">
        <v>20</v>
      </c>
      <c r="C37" s="250"/>
      <c r="D37" s="33"/>
      <c r="E37" s="251" t="s">
        <v>73</v>
      </c>
      <c r="F37" s="252"/>
      <c r="G37" s="34" t="s">
        <v>43</v>
      </c>
      <c r="H37" s="35" t="str">
        <f>IF(F4&lt;&gt;"",ROUNDDOWN(H36/F4,1),"")</f>
        <v/>
      </c>
      <c r="I37" s="36" t="s">
        <v>22</v>
      </c>
      <c r="K37" s="49"/>
      <c r="L37" s="259"/>
      <c r="M37" s="259"/>
      <c r="N37" s="259"/>
      <c r="O37" s="259"/>
      <c r="P37" s="259"/>
      <c r="Q37" s="259"/>
      <c r="R37" s="49"/>
      <c r="S37" s="49"/>
      <c r="T37" s="49"/>
    </row>
    <row r="38" spans="1:20" ht="16.5" customHeight="1" thickTop="1" thickBot="1" x14ac:dyDescent="0.45">
      <c r="A38" s="244"/>
      <c r="B38" s="253" t="s">
        <v>37</v>
      </c>
      <c r="C38" s="254"/>
      <c r="D38" s="33" t="s">
        <v>16</v>
      </c>
      <c r="E38" s="252" t="s">
        <v>26</v>
      </c>
      <c r="F38" s="252"/>
      <c r="G38" s="34"/>
      <c r="H38" s="27"/>
      <c r="I38" s="36" t="s">
        <v>18</v>
      </c>
      <c r="K38" s="49"/>
      <c r="L38" s="259"/>
      <c r="M38" s="259"/>
      <c r="N38" s="259"/>
      <c r="O38" s="259"/>
      <c r="P38" s="259"/>
      <c r="Q38" s="259"/>
      <c r="R38" s="49"/>
      <c r="S38" s="49"/>
      <c r="T38" s="49"/>
    </row>
    <row r="39" spans="1:20" ht="16.5" customHeight="1" thickTop="1" thickBot="1" x14ac:dyDescent="0.45">
      <c r="A39" s="245"/>
      <c r="B39" s="255" t="s">
        <v>20</v>
      </c>
      <c r="C39" s="256"/>
      <c r="D39" s="45"/>
      <c r="E39" s="257" t="s">
        <v>74</v>
      </c>
      <c r="F39" s="258"/>
      <c r="G39" s="34" t="s">
        <v>44</v>
      </c>
      <c r="H39" s="35" t="str">
        <f>IF(F4&lt;&gt;"",ROUNDDOWN(H38/F4,1),"")</f>
        <v/>
      </c>
      <c r="I39" s="46" t="s">
        <v>22</v>
      </c>
      <c r="K39" s="49"/>
      <c r="L39" s="259"/>
      <c r="M39" s="259"/>
      <c r="N39" s="259"/>
      <c r="O39" s="259"/>
      <c r="P39" s="259"/>
      <c r="Q39" s="259"/>
      <c r="R39" s="49"/>
      <c r="S39" s="49"/>
      <c r="T39" s="49"/>
    </row>
    <row r="40" spans="1:20" ht="16.5" customHeight="1" thickBot="1" x14ac:dyDescent="0.45">
      <c r="A40" s="243" t="s">
        <v>104</v>
      </c>
      <c r="B40" s="246" t="s">
        <v>30</v>
      </c>
      <c r="C40" s="247"/>
      <c r="D40" s="25" t="s">
        <v>16</v>
      </c>
      <c r="E40" s="248" t="s">
        <v>31</v>
      </c>
      <c r="F40" s="248"/>
      <c r="G40" s="47"/>
      <c r="H40" s="48"/>
      <c r="I40" s="28" t="s">
        <v>18</v>
      </c>
      <c r="K40" s="49"/>
      <c r="L40" s="259"/>
      <c r="M40" s="259"/>
      <c r="N40" s="259"/>
      <c r="O40" s="259"/>
      <c r="P40" s="259"/>
      <c r="Q40" s="259"/>
      <c r="R40" s="49"/>
      <c r="S40" s="49"/>
      <c r="T40" s="49"/>
    </row>
    <row r="41" spans="1:20" ht="16.5" customHeight="1" thickTop="1" thickBot="1" x14ac:dyDescent="0.45">
      <c r="A41" s="244"/>
      <c r="B41" s="249" t="s">
        <v>20</v>
      </c>
      <c r="C41" s="250"/>
      <c r="D41" s="33"/>
      <c r="E41" s="251" t="s">
        <v>75</v>
      </c>
      <c r="F41" s="252"/>
      <c r="G41" s="34" t="s">
        <v>46</v>
      </c>
      <c r="H41" s="35" t="str">
        <f>IF(F5&lt;&gt;"",ROUNDDOWN(H40/F5,1),"")</f>
        <v/>
      </c>
      <c r="I41" s="36" t="s">
        <v>22</v>
      </c>
      <c r="K41" s="49"/>
      <c r="L41" s="259"/>
      <c r="M41" s="259"/>
      <c r="N41" s="259"/>
      <c r="O41" s="259"/>
      <c r="P41" s="259"/>
      <c r="Q41" s="259"/>
      <c r="R41" s="49"/>
      <c r="S41" s="49"/>
      <c r="T41" s="49"/>
    </row>
    <row r="42" spans="1:20" ht="16.5" customHeight="1" thickTop="1" thickBot="1" x14ac:dyDescent="0.45">
      <c r="A42" s="244"/>
      <c r="B42" s="253" t="s">
        <v>37</v>
      </c>
      <c r="C42" s="254"/>
      <c r="D42" s="33" t="s">
        <v>16</v>
      </c>
      <c r="E42" s="252" t="s">
        <v>26</v>
      </c>
      <c r="F42" s="252"/>
      <c r="G42" s="34"/>
      <c r="H42" s="27"/>
      <c r="I42" s="36" t="s">
        <v>18</v>
      </c>
      <c r="K42" s="49"/>
      <c r="L42" s="259"/>
      <c r="M42" s="259"/>
      <c r="N42" s="259"/>
      <c r="O42" s="259"/>
      <c r="P42" s="259"/>
      <c r="Q42" s="259"/>
      <c r="R42" s="49"/>
      <c r="S42" s="49"/>
      <c r="T42" s="49"/>
    </row>
    <row r="43" spans="1:20" ht="16.5" customHeight="1" thickTop="1" thickBot="1" x14ac:dyDescent="0.45">
      <c r="A43" s="245"/>
      <c r="B43" s="255" t="s">
        <v>20</v>
      </c>
      <c r="C43" s="256"/>
      <c r="D43" s="45"/>
      <c r="E43" s="257" t="s">
        <v>76</v>
      </c>
      <c r="F43" s="258"/>
      <c r="G43" s="34" t="s">
        <v>47</v>
      </c>
      <c r="H43" s="35" t="str">
        <f>IF(F5&lt;&gt;"",ROUNDDOWN(H42/F5,1),"")</f>
        <v/>
      </c>
      <c r="I43" s="46" t="s">
        <v>22</v>
      </c>
      <c r="K43" s="49"/>
      <c r="L43" s="259"/>
      <c r="M43" s="259"/>
      <c r="N43" s="259"/>
      <c r="O43" s="259"/>
      <c r="P43" s="259"/>
      <c r="Q43" s="259"/>
      <c r="R43" s="49"/>
      <c r="S43" s="49"/>
      <c r="T43" s="49"/>
    </row>
    <row r="44" spans="1:20" ht="16.5" customHeight="1" thickBot="1" x14ac:dyDescent="0.45">
      <c r="A44" s="243" t="s">
        <v>104</v>
      </c>
      <c r="B44" s="246" t="s">
        <v>30</v>
      </c>
      <c r="C44" s="247"/>
      <c r="D44" s="25" t="s">
        <v>16</v>
      </c>
      <c r="E44" s="248" t="s">
        <v>31</v>
      </c>
      <c r="F44" s="248"/>
      <c r="G44" s="47"/>
      <c r="H44" s="48"/>
      <c r="I44" s="28" t="s">
        <v>18</v>
      </c>
      <c r="K44" s="49"/>
      <c r="L44" s="259"/>
      <c r="M44" s="259"/>
      <c r="N44" s="259"/>
      <c r="O44" s="259"/>
      <c r="P44" s="259"/>
      <c r="Q44" s="259"/>
      <c r="R44" s="49"/>
      <c r="S44" s="49"/>
      <c r="T44" s="49"/>
    </row>
    <row r="45" spans="1:20" ht="16.5" customHeight="1" thickTop="1" thickBot="1" x14ac:dyDescent="0.45">
      <c r="A45" s="244"/>
      <c r="B45" s="249" t="s">
        <v>20</v>
      </c>
      <c r="C45" s="250"/>
      <c r="D45" s="33"/>
      <c r="E45" s="251" t="s">
        <v>77</v>
      </c>
      <c r="F45" s="252"/>
      <c r="G45" s="34" t="s">
        <v>48</v>
      </c>
      <c r="H45" s="35" t="str">
        <f>IF(F6&lt;&gt;"",ROUNDDOWN(H44/F6,1),"")</f>
        <v/>
      </c>
      <c r="I45" s="36" t="s">
        <v>22</v>
      </c>
      <c r="K45" s="49"/>
      <c r="L45" s="75"/>
      <c r="M45" s="75"/>
      <c r="N45" s="75"/>
      <c r="O45" s="75"/>
      <c r="P45" s="75"/>
      <c r="Q45" s="75"/>
      <c r="R45" s="49"/>
      <c r="S45" s="49"/>
      <c r="T45" s="49"/>
    </row>
    <row r="46" spans="1:20" ht="16.5" customHeight="1" thickTop="1" thickBot="1" x14ac:dyDescent="0.45">
      <c r="A46" s="244"/>
      <c r="B46" s="253" t="s">
        <v>37</v>
      </c>
      <c r="C46" s="254"/>
      <c r="D46" s="33" t="s">
        <v>16</v>
      </c>
      <c r="E46" s="252" t="s">
        <v>26</v>
      </c>
      <c r="F46" s="252"/>
      <c r="G46" s="34"/>
      <c r="H46" s="27"/>
      <c r="I46" s="36" t="s">
        <v>18</v>
      </c>
      <c r="K46" s="49"/>
      <c r="L46" s="75"/>
      <c r="M46" s="75"/>
      <c r="N46" s="75"/>
      <c r="O46" s="75"/>
      <c r="P46" s="75"/>
      <c r="Q46" s="76"/>
      <c r="R46" s="49"/>
      <c r="S46" s="49"/>
      <c r="T46" s="49"/>
    </row>
    <row r="47" spans="1:20" ht="16.5" customHeight="1" thickTop="1" thickBot="1" x14ac:dyDescent="0.45">
      <c r="A47" s="245"/>
      <c r="B47" s="255" t="s">
        <v>20</v>
      </c>
      <c r="C47" s="256"/>
      <c r="D47" s="45"/>
      <c r="E47" s="257" t="s">
        <v>78</v>
      </c>
      <c r="F47" s="258"/>
      <c r="G47" s="34" t="s">
        <v>49</v>
      </c>
      <c r="H47" s="35" t="str">
        <f>IF(F6&lt;&gt;"",ROUNDDOWN(H46/F6,1),"")</f>
        <v/>
      </c>
      <c r="I47" s="46" t="s">
        <v>22</v>
      </c>
      <c r="K47" s="49"/>
      <c r="L47" s="77" t="s">
        <v>79</v>
      </c>
      <c r="M47" s="54"/>
      <c r="N47" s="49"/>
      <c r="O47" s="54"/>
      <c r="P47" s="49"/>
      <c r="Q47" s="49"/>
      <c r="R47" s="49"/>
      <c r="S47" s="49"/>
      <c r="T47" s="49"/>
    </row>
    <row r="48" spans="1:20" ht="16.5" customHeight="1" thickBot="1" x14ac:dyDescent="0.45">
      <c r="A48" s="243" t="s">
        <v>104</v>
      </c>
      <c r="B48" s="246" t="s">
        <v>30</v>
      </c>
      <c r="C48" s="247"/>
      <c r="D48" s="25" t="s">
        <v>16</v>
      </c>
      <c r="E48" s="248" t="s">
        <v>31</v>
      </c>
      <c r="F48" s="248"/>
      <c r="G48" s="47"/>
      <c r="H48" s="48"/>
      <c r="I48" s="28" t="s">
        <v>18</v>
      </c>
      <c r="K48" s="49"/>
      <c r="L48" s="77" t="s">
        <v>80</v>
      </c>
      <c r="M48" s="54"/>
      <c r="N48" s="49"/>
      <c r="O48" s="54"/>
      <c r="P48" s="49"/>
      <c r="Q48" s="49"/>
      <c r="R48" s="49"/>
      <c r="S48" s="49"/>
      <c r="T48" s="49"/>
    </row>
    <row r="49" spans="1:21" ht="16.5" customHeight="1" thickTop="1" thickBot="1" x14ac:dyDescent="0.45">
      <c r="A49" s="244"/>
      <c r="B49" s="249" t="s">
        <v>20</v>
      </c>
      <c r="C49" s="250"/>
      <c r="D49" s="33"/>
      <c r="E49" s="251" t="s">
        <v>81</v>
      </c>
      <c r="F49" s="252"/>
      <c r="G49" s="34" t="s">
        <v>51</v>
      </c>
      <c r="H49" s="35" t="str">
        <f>IF(F7&lt;&gt;"",ROUNDDOWN(H48/F7,1),"")</f>
        <v/>
      </c>
      <c r="I49" s="36" t="s">
        <v>22</v>
      </c>
      <c r="K49" s="49"/>
      <c r="L49" s="54"/>
      <c r="M49" s="54"/>
      <c r="N49" s="49"/>
      <c r="O49" s="54"/>
      <c r="P49" s="49"/>
      <c r="Q49" s="49"/>
      <c r="R49" s="49"/>
      <c r="S49" s="49"/>
      <c r="T49" s="49"/>
    </row>
    <row r="50" spans="1:21" ht="16.5" customHeight="1" thickTop="1" thickBot="1" x14ac:dyDescent="0.45">
      <c r="A50" s="244"/>
      <c r="B50" s="253" t="s">
        <v>37</v>
      </c>
      <c r="C50" s="254"/>
      <c r="D50" s="33" t="s">
        <v>16</v>
      </c>
      <c r="E50" s="252" t="s">
        <v>26</v>
      </c>
      <c r="F50" s="252"/>
      <c r="G50" s="34"/>
      <c r="H50" s="27"/>
      <c r="I50" s="36" t="s">
        <v>18</v>
      </c>
      <c r="K50" s="49"/>
      <c r="L50" s="54"/>
      <c r="M50" s="54"/>
      <c r="N50" s="49"/>
      <c r="O50" s="54"/>
      <c r="P50" s="49"/>
      <c r="Q50" s="49"/>
      <c r="R50" s="49"/>
      <c r="S50" s="49"/>
      <c r="T50" s="49"/>
    </row>
    <row r="51" spans="1:21" ht="16.5" customHeight="1" thickTop="1" thickBot="1" x14ac:dyDescent="0.45">
      <c r="A51" s="245"/>
      <c r="B51" s="255" t="s">
        <v>20</v>
      </c>
      <c r="C51" s="256"/>
      <c r="D51" s="45"/>
      <c r="E51" s="257" t="s">
        <v>82</v>
      </c>
      <c r="F51" s="258"/>
      <c r="G51" s="34" t="s">
        <v>52</v>
      </c>
      <c r="H51" s="35" t="str">
        <f>IF(F7&lt;&gt;"",ROUNDDOWN(H50/F7,1),"")</f>
        <v/>
      </c>
      <c r="I51" s="46" t="s">
        <v>22</v>
      </c>
      <c r="K51" s="49"/>
      <c r="L51" s="54"/>
      <c r="M51" s="54"/>
      <c r="N51" s="49"/>
      <c r="O51" s="54"/>
      <c r="P51" s="49"/>
      <c r="Q51" s="49"/>
      <c r="R51" s="49"/>
      <c r="S51" s="49"/>
      <c r="T51" s="49"/>
    </row>
    <row r="52" spans="1:21" ht="16.5" customHeight="1" thickBot="1" x14ac:dyDescent="0.45">
      <c r="A52" s="243" t="s">
        <v>104</v>
      </c>
      <c r="B52" s="246" t="s">
        <v>30</v>
      </c>
      <c r="C52" s="247"/>
      <c r="D52" s="25" t="s">
        <v>16</v>
      </c>
      <c r="E52" s="248" t="s">
        <v>31</v>
      </c>
      <c r="F52" s="248"/>
      <c r="G52" s="47"/>
      <c r="H52" s="48"/>
      <c r="I52" s="28" t="s">
        <v>18</v>
      </c>
      <c r="K52" s="49"/>
      <c r="L52" s="54"/>
      <c r="M52" s="54"/>
      <c r="N52" s="49"/>
      <c r="O52" s="54"/>
      <c r="P52" s="49"/>
      <c r="Q52" s="49"/>
      <c r="R52" s="49"/>
      <c r="S52" s="49"/>
      <c r="T52" s="49"/>
    </row>
    <row r="53" spans="1:21" ht="16.5" customHeight="1" thickTop="1" thickBot="1" x14ac:dyDescent="0.45">
      <c r="A53" s="244"/>
      <c r="B53" s="249" t="s">
        <v>20</v>
      </c>
      <c r="C53" s="250"/>
      <c r="D53" s="33"/>
      <c r="E53" s="251" t="s">
        <v>83</v>
      </c>
      <c r="F53" s="252"/>
      <c r="G53" s="34" t="s">
        <v>53</v>
      </c>
      <c r="H53" s="35" t="str">
        <f>IF(F8&lt;&gt;"",ROUNDDOWN(H52/F8,1),"")</f>
        <v/>
      </c>
      <c r="I53" s="36" t="s">
        <v>22</v>
      </c>
      <c r="K53" s="49"/>
      <c r="L53" s="54"/>
      <c r="M53" s="54"/>
      <c r="N53" s="49"/>
      <c r="O53" s="54"/>
      <c r="P53" s="49"/>
      <c r="Q53" s="49"/>
      <c r="R53" s="49"/>
      <c r="S53" s="49"/>
      <c r="T53" s="49"/>
    </row>
    <row r="54" spans="1:21" ht="16.5" customHeight="1" thickTop="1" thickBot="1" x14ac:dyDescent="0.45">
      <c r="A54" s="244"/>
      <c r="B54" s="253" t="s">
        <v>37</v>
      </c>
      <c r="C54" s="254"/>
      <c r="D54" s="33" t="s">
        <v>16</v>
      </c>
      <c r="E54" s="252" t="s">
        <v>26</v>
      </c>
      <c r="F54" s="252"/>
      <c r="G54" s="34"/>
      <c r="H54" s="27"/>
      <c r="I54" s="36" t="s">
        <v>18</v>
      </c>
      <c r="K54" s="49"/>
      <c r="L54" s="54"/>
      <c r="M54" s="54"/>
      <c r="N54" s="49"/>
      <c r="O54" s="54"/>
      <c r="P54" s="49"/>
      <c r="Q54" s="49"/>
      <c r="R54" s="49"/>
      <c r="S54" s="49"/>
      <c r="T54" s="49"/>
    </row>
    <row r="55" spans="1:21" ht="16.5" customHeight="1" thickTop="1" thickBot="1" x14ac:dyDescent="0.45">
      <c r="A55" s="245"/>
      <c r="B55" s="255" t="s">
        <v>20</v>
      </c>
      <c r="C55" s="256"/>
      <c r="D55" s="45"/>
      <c r="E55" s="257" t="s">
        <v>84</v>
      </c>
      <c r="F55" s="258"/>
      <c r="G55" s="78" t="s">
        <v>54</v>
      </c>
      <c r="H55" s="35" t="str">
        <f>IF(F8&lt;&gt;"",ROUNDDOWN(H54/F8,1),"")</f>
        <v/>
      </c>
      <c r="I55" s="46" t="s">
        <v>22</v>
      </c>
      <c r="K55" s="49"/>
      <c r="L55" s="54"/>
      <c r="M55" s="54"/>
      <c r="N55" s="49"/>
      <c r="O55" s="54"/>
      <c r="P55" s="49"/>
      <c r="Q55" s="49"/>
      <c r="R55" s="49"/>
      <c r="S55" s="49"/>
      <c r="T55" s="49"/>
    </row>
    <row r="56" spans="1:21" s="83" customFormat="1" ht="6.75" customHeight="1" x14ac:dyDescent="0.4">
      <c r="A56" s="79"/>
      <c r="B56" s="79"/>
      <c r="C56" s="32"/>
      <c r="D56" s="33"/>
      <c r="E56" s="33"/>
      <c r="F56" s="80"/>
      <c r="G56" s="80"/>
      <c r="H56" s="81"/>
      <c r="I56" s="82"/>
      <c r="K56" s="49"/>
      <c r="L56" s="54"/>
      <c r="M56" s="54"/>
      <c r="N56" s="49"/>
      <c r="O56" s="54"/>
      <c r="P56" s="49"/>
      <c r="Q56" s="49"/>
      <c r="R56" s="49"/>
      <c r="S56" s="49"/>
      <c r="T56" s="49"/>
      <c r="U56" s="32"/>
    </row>
    <row r="57" spans="1:21" x14ac:dyDescent="0.4">
      <c r="K57" s="49"/>
      <c r="L57" s="54"/>
      <c r="M57" s="54"/>
      <c r="N57" s="49"/>
      <c r="O57" s="54"/>
      <c r="P57" s="49"/>
      <c r="Q57" s="49"/>
      <c r="R57" s="49"/>
      <c r="S57" s="49"/>
    </row>
    <row r="58" spans="1:21" x14ac:dyDescent="0.4">
      <c r="K58" s="49"/>
      <c r="L58" s="54"/>
      <c r="M58" s="54"/>
      <c r="N58" s="49"/>
      <c r="O58" s="54"/>
      <c r="P58" s="49"/>
      <c r="Q58" s="49"/>
      <c r="R58" s="49"/>
    </row>
  </sheetData>
  <mergeCells count="118">
    <mergeCell ref="D6:E6"/>
    <mergeCell ref="G6:I6"/>
    <mergeCell ref="D7:E7"/>
    <mergeCell ref="G7:I7"/>
    <mergeCell ref="D8:E8"/>
    <mergeCell ref="G8:I8"/>
    <mergeCell ref="A2:Q2"/>
    <mergeCell ref="A3:I3"/>
    <mergeCell ref="D4:E4"/>
    <mergeCell ref="G4:I4"/>
    <mergeCell ref="D5:E5"/>
    <mergeCell ref="G5:I5"/>
    <mergeCell ref="N12:P12"/>
    <mergeCell ref="B13:C13"/>
    <mergeCell ref="E13:F13"/>
    <mergeCell ref="B14:C14"/>
    <mergeCell ref="E14:F14"/>
    <mergeCell ref="B15:C15"/>
    <mergeCell ref="E15:F15"/>
    <mergeCell ref="D10:E10"/>
    <mergeCell ref="A11:I11"/>
    <mergeCell ref="A12:A15"/>
    <mergeCell ref="B12:C12"/>
    <mergeCell ref="E12:F12"/>
    <mergeCell ref="L12:L13"/>
    <mergeCell ref="A16:A19"/>
    <mergeCell ref="B16:C16"/>
    <mergeCell ref="E16:F16"/>
    <mergeCell ref="B17:C17"/>
    <mergeCell ref="E17:F17"/>
    <mergeCell ref="B18:C18"/>
    <mergeCell ref="E18:F18"/>
    <mergeCell ref="B19:C19"/>
    <mergeCell ref="E19:F19"/>
    <mergeCell ref="A20:A23"/>
    <mergeCell ref="B20:C20"/>
    <mergeCell ref="E20:F20"/>
    <mergeCell ref="B21:C21"/>
    <mergeCell ref="E21:F21"/>
    <mergeCell ref="B22:C22"/>
    <mergeCell ref="E22:F22"/>
    <mergeCell ref="B23:C23"/>
    <mergeCell ref="E23:F23"/>
    <mergeCell ref="L27:M27"/>
    <mergeCell ref="O27:P27"/>
    <mergeCell ref="A28:A31"/>
    <mergeCell ref="B28:C28"/>
    <mergeCell ref="E28:F28"/>
    <mergeCell ref="B29:C29"/>
    <mergeCell ref="E29:F29"/>
    <mergeCell ref="B30:C30"/>
    <mergeCell ref="E30:F30"/>
    <mergeCell ref="B31:C31"/>
    <mergeCell ref="A24:A27"/>
    <mergeCell ref="B24:C24"/>
    <mergeCell ref="E24:F24"/>
    <mergeCell ref="B25:C25"/>
    <mergeCell ref="E25:F25"/>
    <mergeCell ref="B26:C26"/>
    <mergeCell ref="E26:F26"/>
    <mergeCell ref="B27:C27"/>
    <mergeCell ref="E27:F27"/>
    <mergeCell ref="E31:F31"/>
    <mergeCell ref="A32:A35"/>
    <mergeCell ref="B32:C32"/>
    <mergeCell ref="E32:F32"/>
    <mergeCell ref="B33:C33"/>
    <mergeCell ref="E33:F33"/>
    <mergeCell ref="B34:C34"/>
    <mergeCell ref="E34:F34"/>
    <mergeCell ref="B35:C35"/>
    <mergeCell ref="E35:F35"/>
    <mergeCell ref="A36:A39"/>
    <mergeCell ref="B36:C36"/>
    <mergeCell ref="E36:F36"/>
    <mergeCell ref="L36:Q44"/>
    <mergeCell ref="B37:C37"/>
    <mergeCell ref="E37:F37"/>
    <mergeCell ref="B38:C38"/>
    <mergeCell ref="E38:F38"/>
    <mergeCell ref="B39:C39"/>
    <mergeCell ref="E39:F39"/>
    <mergeCell ref="A40:A43"/>
    <mergeCell ref="B40:C40"/>
    <mergeCell ref="E40:F40"/>
    <mergeCell ref="B41:C41"/>
    <mergeCell ref="E41:F41"/>
    <mergeCell ref="B42:C42"/>
    <mergeCell ref="E42:F42"/>
    <mergeCell ref="B43:C43"/>
    <mergeCell ref="E43:F43"/>
    <mergeCell ref="A44:A47"/>
    <mergeCell ref="B44:C44"/>
    <mergeCell ref="E44:F44"/>
    <mergeCell ref="B45:C45"/>
    <mergeCell ref="E45:F45"/>
    <mergeCell ref="B46:C46"/>
    <mergeCell ref="E46:F46"/>
    <mergeCell ref="B47:C47"/>
    <mergeCell ref="E47:F47"/>
    <mergeCell ref="A48:A51"/>
    <mergeCell ref="B48:C48"/>
    <mergeCell ref="E48:F48"/>
    <mergeCell ref="B49:C49"/>
    <mergeCell ref="E49:F49"/>
    <mergeCell ref="B50:C50"/>
    <mergeCell ref="E50:F50"/>
    <mergeCell ref="B51:C51"/>
    <mergeCell ref="E51:F51"/>
    <mergeCell ref="A52:A55"/>
    <mergeCell ref="B52:C52"/>
    <mergeCell ref="E52:F52"/>
    <mergeCell ref="B53:C53"/>
    <mergeCell ref="E53:F53"/>
    <mergeCell ref="B54:C54"/>
    <mergeCell ref="E54:F54"/>
    <mergeCell ref="B55:C55"/>
    <mergeCell ref="E55:F55"/>
  </mergeCells>
  <phoneticPr fontId="3"/>
  <dataValidations count="1">
    <dataValidation imeMode="disabled" allowBlank="1" showInputMessage="1" showErrorMessage="1" sqref="A12:A55"/>
  </dataValidations>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V56"/>
  <sheetViews>
    <sheetView view="pageBreakPreview" zoomScaleNormal="100" zoomScaleSheetLayoutView="100" workbookViewId="0">
      <selection activeCell="A3" sqref="A3:J3"/>
    </sheetView>
  </sheetViews>
  <sheetFormatPr defaultColWidth="9" defaultRowHeight="11.25" x14ac:dyDescent="0.4"/>
  <cols>
    <col min="1" max="1" width="10.875" style="161" customWidth="1"/>
    <col min="2" max="2" width="9.625" style="161" customWidth="1"/>
    <col min="3" max="3" width="6.625" style="161" customWidth="1"/>
    <col min="4" max="4" width="10.5" style="94" customWidth="1"/>
    <col min="5" max="5" width="2.75" style="140" customWidth="1"/>
    <col min="6" max="6" width="4.5" style="140" customWidth="1"/>
    <col min="7" max="7" width="9.625" style="162" customWidth="1"/>
    <col min="8" max="8" width="2.375" style="162" customWidth="1"/>
    <col min="9" max="9" width="8" style="163" customWidth="1"/>
    <col min="10" max="10" width="4.25" style="164" customWidth="1"/>
    <col min="11" max="11" width="2" style="94" customWidth="1"/>
    <col min="12" max="12" width="5" style="95" customWidth="1"/>
    <col min="13" max="13" width="11.75" style="96" customWidth="1"/>
    <col min="14" max="14" width="2.5" style="96" customWidth="1"/>
    <col min="15" max="15" width="8.875" style="97" customWidth="1"/>
    <col min="16" max="16" width="2.5" style="96" customWidth="1"/>
    <col min="17" max="17" width="8.875" style="97" customWidth="1"/>
    <col min="18" max="18" width="6" style="97" customWidth="1"/>
    <col min="19" max="20" width="9.375" style="98" customWidth="1"/>
    <col min="21" max="22" width="9.375" style="95" customWidth="1"/>
    <col min="23" max="24" width="9.375" style="94" customWidth="1"/>
    <col min="25" max="256" width="9" style="94"/>
    <col min="257" max="257" width="6.625" style="94" customWidth="1"/>
    <col min="258" max="258" width="9.625" style="94" customWidth="1"/>
    <col min="259" max="259" width="6.625" style="94" customWidth="1"/>
    <col min="260" max="260" width="10.5" style="94" customWidth="1"/>
    <col min="261" max="261" width="2.75" style="94" customWidth="1"/>
    <col min="262" max="262" width="3.625" style="94" customWidth="1"/>
    <col min="263" max="263" width="9.625" style="94" customWidth="1"/>
    <col min="264" max="264" width="2.375" style="94" customWidth="1"/>
    <col min="265" max="265" width="8" style="94" customWidth="1"/>
    <col min="266" max="266" width="4.25" style="94" customWidth="1"/>
    <col min="267" max="267" width="2" style="94" customWidth="1"/>
    <col min="268" max="268" width="5" style="94" customWidth="1"/>
    <col min="269" max="269" width="11.75" style="94" customWidth="1"/>
    <col min="270" max="270" width="2.5" style="94" customWidth="1"/>
    <col min="271" max="271" width="8.875" style="94" customWidth="1"/>
    <col min="272" max="272" width="2.5" style="94" customWidth="1"/>
    <col min="273" max="273" width="8.875" style="94" customWidth="1"/>
    <col min="274" max="274" width="6" style="94" customWidth="1"/>
    <col min="275" max="280" width="9.375" style="94" customWidth="1"/>
    <col min="281" max="512" width="9" style="94"/>
    <col min="513" max="513" width="6.625" style="94" customWidth="1"/>
    <col min="514" max="514" width="9.625" style="94" customWidth="1"/>
    <col min="515" max="515" width="6.625" style="94" customWidth="1"/>
    <col min="516" max="516" width="10.5" style="94" customWidth="1"/>
    <col min="517" max="517" width="2.75" style="94" customWidth="1"/>
    <col min="518" max="518" width="3.625" style="94" customWidth="1"/>
    <col min="519" max="519" width="9.625" style="94" customWidth="1"/>
    <col min="520" max="520" width="2.375" style="94" customWidth="1"/>
    <col min="521" max="521" width="8" style="94" customWidth="1"/>
    <col min="522" max="522" width="4.25" style="94" customWidth="1"/>
    <col min="523" max="523" width="2" style="94" customWidth="1"/>
    <col min="524" max="524" width="5" style="94" customWidth="1"/>
    <col min="525" max="525" width="11.75" style="94" customWidth="1"/>
    <col min="526" max="526" width="2.5" style="94" customWidth="1"/>
    <col min="527" max="527" width="8.875" style="94" customWidth="1"/>
    <col min="528" max="528" width="2.5" style="94" customWidth="1"/>
    <col min="529" max="529" width="8.875" style="94" customWidth="1"/>
    <col min="530" max="530" width="6" style="94" customWidth="1"/>
    <col min="531" max="536" width="9.375" style="94" customWidth="1"/>
    <col min="537" max="768" width="9" style="94"/>
    <col min="769" max="769" width="6.625" style="94" customWidth="1"/>
    <col min="770" max="770" width="9.625" style="94" customWidth="1"/>
    <col min="771" max="771" width="6.625" style="94" customWidth="1"/>
    <col min="772" max="772" width="10.5" style="94" customWidth="1"/>
    <col min="773" max="773" width="2.75" style="94" customWidth="1"/>
    <col min="774" max="774" width="3.625" style="94" customWidth="1"/>
    <col min="775" max="775" width="9.625" style="94" customWidth="1"/>
    <col min="776" max="776" width="2.375" style="94" customWidth="1"/>
    <col min="777" max="777" width="8" style="94" customWidth="1"/>
    <col min="778" max="778" width="4.25" style="94" customWidth="1"/>
    <col min="779" max="779" width="2" style="94" customWidth="1"/>
    <col min="780" max="780" width="5" style="94" customWidth="1"/>
    <col min="781" max="781" width="11.75" style="94" customWidth="1"/>
    <col min="782" max="782" width="2.5" style="94" customWidth="1"/>
    <col min="783" max="783" width="8.875" style="94" customWidth="1"/>
    <col min="784" max="784" width="2.5" style="94" customWidth="1"/>
    <col min="785" max="785" width="8.875" style="94" customWidth="1"/>
    <col min="786" max="786" width="6" style="94" customWidth="1"/>
    <col min="787" max="792" width="9.375" style="94" customWidth="1"/>
    <col min="793" max="1024" width="9" style="94"/>
    <col min="1025" max="1025" width="6.625" style="94" customWidth="1"/>
    <col min="1026" max="1026" width="9.625" style="94" customWidth="1"/>
    <col min="1027" max="1027" width="6.625" style="94" customWidth="1"/>
    <col min="1028" max="1028" width="10.5" style="94" customWidth="1"/>
    <col min="1029" max="1029" width="2.75" style="94" customWidth="1"/>
    <col min="1030" max="1030" width="3.625" style="94" customWidth="1"/>
    <col min="1031" max="1031" width="9.625" style="94" customWidth="1"/>
    <col min="1032" max="1032" width="2.375" style="94" customWidth="1"/>
    <col min="1033" max="1033" width="8" style="94" customWidth="1"/>
    <col min="1034" max="1034" width="4.25" style="94" customWidth="1"/>
    <col min="1035" max="1035" width="2" style="94" customWidth="1"/>
    <col min="1036" max="1036" width="5" style="94" customWidth="1"/>
    <col min="1037" max="1037" width="11.75" style="94" customWidth="1"/>
    <col min="1038" max="1038" width="2.5" style="94" customWidth="1"/>
    <col min="1039" max="1039" width="8.875" style="94" customWidth="1"/>
    <col min="1040" max="1040" width="2.5" style="94" customWidth="1"/>
    <col min="1041" max="1041" width="8.875" style="94" customWidth="1"/>
    <col min="1042" max="1042" width="6" style="94" customWidth="1"/>
    <col min="1043" max="1048" width="9.375" style="94" customWidth="1"/>
    <col min="1049" max="1280" width="9" style="94"/>
    <col min="1281" max="1281" width="6.625" style="94" customWidth="1"/>
    <col min="1282" max="1282" width="9.625" style="94" customWidth="1"/>
    <col min="1283" max="1283" width="6.625" style="94" customWidth="1"/>
    <col min="1284" max="1284" width="10.5" style="94" customWidth="1"/>
    <col min="1285" max="1285" width="2.75" style="94" customWidth="1"/>
    <col min="1286" max="1286" width="3.625" style="94" customWidth="1"/>
    <col min="1287" max="1287" width="9.625" style="94" customWidth="1"/>
    <col min="1288" max="1288" width="2.375" style="94" customWidth="1"/>
    <col min="1289" max="1289" width="8" style="94" customWidth="1"/>
    <col min="1290" max="1290" width="4.25" style="94" customWidth="1"/>
    <col min="1291" max="1291" width="2" style="94" customWidth="1"/>
    <col min="1292" max="1292" width="5" style="94" customWidth="1"/>
    <col min="1293" max="1293" width="11.75" style="94" customWidth="1"/>
    <col min="1294" max="1294" width="2.5" style="94" customWidth="1"/>
    <col min="1295" max="1295" width="8.875" style="94" customWidth="1"/>
    <col min="1296" max="1296" width="2.5" style="94" customWidth="1"/>
    <col min="1297" max="1297" width="8.875" style="94" customWidth="1"/>
    <col min="1298" max="1298" width="6" style="94" customWidth="1"/>
    <col min="1299" max="1304" width="9.375" style="94" customWidth="1"/>
    <col min="1305" max="1536" width="9" style="94"/>
    <col min="1537" max="1537" width="6.625" style="94" customWidth="1"/>
    <col min="1538" max="1538" width="9.625" style="94" customWidth="1"/>
    <col min="1539" max="1539" width="6.625" style="94" customWidth="1"/>
    <col min="1540" max="1540" width="10.5" style="94" customWidth="1"/>
    <col min="1541" max="1541" width="2.75" style="94" customWidth="1"/>
    <col min="1542" max="1542" width="3.625" style="94" customWidth="1"/>
    <col min="1543" max="1543" width="9.625" style="94" customWidth="1"/>
    <col min="1544" max="1544" width="2.375" style="94" customWidth="1"/>
    <col min="1545" max="1545" width="8" style="94" customWidth="1"/>
    <col min="1546" max="1546" width="4.25" style="94" customWidth="1"/>
    <col min="1547" max="1547" width="2" style="94" customWidth="1"/>
    <col min="1548" max="1548" width="5" style="94" customWidth="1"/>
    <col min="1549" max="1549" width="11.75" style="94" customWidth="1"/>
    <col min="1550" max="1550" width="2.5" style="94" customWidth="1"/>
    <col min="1551" max="1551" width="8.875" style="94" customWidth="1"/>
    <col min="1552" max="1552" width="2.5" style="94" customWidth="1"/>
    <col min="1553" max="1553" width="8.875" style="94" customWidth="1"/>
    <col min="1554" max="1554" width="6" style="94" customWidth="1"/>
    <col min="1555" max="1560" width="9.375" style="94" customWidth="1"/>
    <col min="1561" max="1792" width="9" style="94"/>
    <col min="1793" max="1793" width="6.625" style="94" customWidth="1"/>
    <col min="1794" max="1794" width="9.625" style="94" customWidth="1"/>
    <col min="1795" max="1795" width="6.625" style="94" customWidth="1"/>
    <col min="1796" max="1796" width="10.5" style="94" customWidth="1"/>
    <col min="1797" max="1797" width="2.75" style="94" customWidth="1"/>
    <col min="1798" max="1798" width="3.625" style="94" customWidth="1"/>
    <col min="1799" max="1799" width="9.625" style="94" customWidth="1"/>
    <col min="1800" max="1800" width="2.375" style="94" customWidth="1"/>
    <col min="1801" max="1801" width="8" style="94" customWidth="1"/>
    <col min="1802" max="1802" width="4.25" style="94" customWidth="1"/>
    <col min="1803" max="1803" width="2" style="94" customWidth="1"/>
    <col min="1804" max="1804" width="5" style="94" customWidth="1"/>
    <col min="1805" max="1805" width="11.75" style="94" customWidth="1"/>
    <col min="1806" max="1806" width="2.5" style="94" customWidth="1"/>
    <col min="1807" max="1807" width="8.875" style="94" customWidth="1"/>
    <col min="1808" max="1808" width="2.5" style="94" customWidth="1"/>
    <col min="1809" max="1809" width="8.875" style="94" customWidth="1"/>
    <col min="1810" max="1810" width="6" style="94" customWidth="1"/>
    <col min="1811" max="1816" width="9.375" style="94" customWidth="1"/>
    <col min="1817" max="2048" width="9" style="94"/>
    <col min="2049" max="2049" width="6.625" style="94" customWidth="1"/>
    <col min="2050" max="2050" width="9.625" style="94" customWidth="1"/>
    <col min="2051" max="2051" width="6.625" style="94" customWidth="1"/>
    <col min="2052" max="2052" width="10.5" style="94" customWidth="1"/>
    <col min="2053" max="2053" width="2.75" style="94" customWidth="1"/>
    <col min="2054" max="2054" width="3.625" style="94" customWidth="1"/>
    <col min="2055" max="2055" width="9.625" style="94" customWidth="1"/>
    <col min="2056" max="2056" width="2.375" style="94" customWidth="1"/>
    <col min="2057" max="2057" width="8" style="94" customWidth="1"/>
    <col min="2058" max="2058" width="4.25" style="94" customWidth="1"/>
    <col min="2059" max="2059" width="2" style="94" customWidth="1"/>
    <col min="2060" max="2060" width="5" style="94" customWidth="1"/>
    <col min="2061" max="2061" width="11.75" style="94" customWidth="1"/>
    <col min="2062" max="2062" width="2.5" style="94" customWidth="1"/>
    <col min="2063" max="2063" width="8.875" style="94" customWidth="1"/>
    <col min="2064" max="2064" width="2.5" style="94" customWidth="1"/>
    <col min="2065" max="2065" width="8.875" style="94" customWidth="1"/>
    <col min="2066" max="2066" width="6" style="94" customWidth="1"/>
    <col min="2067" max="2072" width="9.375" style="94" customWidth="1"/>
    <col min="2073" max="2304" width="9" style="94"/>
    <col min="2305" max="2305" width="6.625" style="94" customWidth="1"/>
    <col min="2306" max="2306" width="9.625" style="94" customWidth="1"/>
    <col min="2307" max="2307" width="6.625" style="94" customWidth="1"/>
    <col min="2308" max="2308" width="10.5" style="94" customWidth="1"/>
    <col min="2309" max="2309" width="2.75" style="94" customWidth="1"/>
    <col min="2310" max="2310" width="3.625" style="94" customWidth="1"/>
    <col min="2311" max="2311" width="9.625" style="94" customWidth="1"/>
    <col min="2312" max="2312" width="2.375" style="94" customWidth="1"/>
    <col min="2313" max="2313" width="8" style="94" customWidth="1"/>
    <col min="2314" max="2314" width="4.25" style="94" customWidth="1"/>
    <col min="2315" max="2315" width="2" style="94" customWidth="1"/>
    <col min="2316" max="2316" width="5" style="94" customWidth="1"/>
    <col min="2317" max="2317" width="11.75" style="94" customWidth="1"/>
    <col min="2318" max="2318" width="2.5" style="94" customWidth="1"/>
    <col min="2319" max="2319" width="8.875" style="94" customWidth="1"/>
    <col min="2320" max="2320" width="2.5" style="94" customWidth="1"/>
    <col min="2321" max="2321" width="8.875" style="94" customWidth="1"/>
    <col min="2322" max="2322" width="6" style="94" customWidth="1"/>
    <col min="2323" max="2328" width="9.375" style="94" customWidth="1"/>
    <col min="2329" max="2560" width="9" style="94"/>
    <col min="2561" max="2561" width="6.625" style="94" customWidth="1"/>
    <col min="2562" max="2562" width="9.625" style="94" customWidth="1"/>
    <col min="2563" max="2563" width="6.625" style="94" customWidth="1"/>
    <col min="2564" max="2564" width="10.5" style="94" customWidth="1"/>
    <col min="2565" max="2565" width="2.75" style="94" customWidth="1"/>
    <col min="2566" max="2566" width="3.625" style="94" customWidth="1"/>
    <col min="2567" max="2567" width="9.625" style="94" customWidth="1"/>
    <col min="2568" max="2568" width="2.375" style="94" customWidth="1"/>
    <col min="2569" max="2569" width="8" style="94" customWidth="1"/>
    <col min="2570" max="2570" width="4.25" style="94" customWidth="1"/>
    <col min="2571" max="2571" width="2" style="94" customWidth="1"/>
    <col min="2572" max="2572" width="5" style="94" customWidth="1"/>
    <col min="2573" max="2573" width="11.75" style="94" customWidth="1"/>
    <col min="2574" max="2574" width="2.5" style="94" customWidth="1"/>
    <col min="2575" max="2575" width="8.875" style="94" customWidth="1"/>
    <col min="2576" max="2576" width="2.5" style="94" customWidth="1"/>
    <col min="2577" max="2577" width="8.875" style="94" customWidth="1"/>
    <col min="2578" max="2578" width="6" style="94" customWidth="1"/>
    <col min="2579" max="2584" width="9.375" style="94" customWidth="1"/>
    <col min="2585" max="2816" width="9" style="94"/>
    <col min="2817" max="2817" width="6.625" style="94" customWidth="1"/>
    <col min="2818" max="2818" width="9.625" style="94" customWidth="1"/>
    <col min="2819" max="2819" width="6.625" style="94" customWidth="1"/>
    <col min="2820" max="2820" width="10.5" style="94" customWidth="1"/>
    <col min="2821" max="2821" width="2.75" style="94" customWidth="1"/>
    <col min="2822" max="2822" width="3.625" style="94" customWidth="1"/>
    <col min="2823" max="2823" width="9.625" style="94" customWidth="1"/>
    <col min="2824" max="2824" width="2.375" style="94" customWidth="1"/>
    <col min="2825" max="2825" width="8" style="94" customWidth="1"/>
    <col min="2826" max="2826" width="4.25" style="94" customWidth="1"/>
    <col min="2827" max="2827" width="2" style="94" customWidth="1"/>
    <col min="2828" max="2828" width="5" style="94" customWidth="1"/>
    <col min="2829" max="2829" width="11.75" style="94" customWidth="1"/>
    <col min="2830" max="2830" width="2.5" style="94" customWidth="1"/>
    <col min="2831" max="2831" width="8.875" style="94" customWidth="1"/>
    <col min="2832" max="2832" width="2.5" style="94" customWidth="1"/>
    <col min="2833" max="2833" width="8.875" style="94" customWidth="1"/>
    <col min="2834" max="2834" width="6" style="94" customWidth="1"/>
    <col min="2835" max="2840" width="9.375" style="94" customWidth="1"/>
    <col min="2841" max="3072" width="9" style="94"/>
    <col min="3073" max="3073" width="6.625" style="94" customWidth="1"/>
    <col min="3074" max="3074" width="9.625" style="94" customWidth="1"/>
    <col min="3075" max="3075" width="6.625" style="94" customWidth="1"/>
    <col min="3076" max="3076" width="10.5" style="94" customWidth="1"/>
    <col min="3077" max="3077" width="2.75" style="94" customWidth="1"/>
    <col min="3078" max="3078" width="3.625" style="94" customWidth="1"/>
    <col min="3079" max="3079" width="9.625" style="94" customWidth="1"/>
    <col min="3080" max="3080" width="2.375" style="94" customWidth="1"/>
    <col min="3081" max="3081" width="8" style="94" customWidth="1"/>
    <col min="3082" max="3082" width="4.25" style="94" customWidth="1"/>
    <col min="3083" max="3083" width="2" style="94" customWidth="1"/>
    <col min="3084" max="3084" width="5" style="94" customWidth="1"/>
    <col min="3085" max="3085" width="11.75" style="94" customWidth="1"/>
    <col min="3086" max="3086" width="2.5" style="94" customWidth="1"/>
    <col min="3087" max="3087" width="8.875" style="94" customWidth="1"/>
    <col min="3088" max="3088" width="2.5" style="94" customWidth="1"/>
    <col min="3089" max="3089" width="8.875" style="94" customWidth="1"/>
    <col min="3090" max="3090" width="6" style="94" customWidth="1"/>
    <col min="3091" max="3096" width="9.375" style="94" customWidth="1"/>
    <col min="3097" max="3328" width="9" style="94"/>
    <col min="3329" max="3329" width="6.625" style="94" customWidth="1"/>
    <col min="3330" max="3330" width="9.625" style="94" customWidth="1"/>
    <col min="3331" max="3331" width="6.625" style="94" customWidth="1"/>
    <col min="3332" max="3332" width="10.5" style="94" customWidth="1"/>
    <col min="3333" max="3333" width="2.75" style="94" customWidth="1"/>
    <col min="3334" max="3334" width="3.625" style="94" customWidth="1"/>
    <col min="3335" max="3335" width="9.625" style="94" customWidth="1"/>
    <col min="3336" max="3336" width="2.375" style="94" customWidth="1"/>
    <col min="3337" max="3337" width="8" style="94" customWidth="1"/>
    <col min="3338" max="3338" width="4.25" style="94" customWidth="1"/>
    <col min="3339" max="3339" width="2" style="94" customWidth="1"/>
    <col min="3340" max="3340" width="5" style="94" customWidth="1"/>
    <col min="3341" max="3341" width="11.75" style="94" customWidth="1"/>
    <col min="3342" max="3342" width="2.5" style="94" customWidth="1"/>
    <col min="3343" max="3343" width="8.875" style="94" customWidth="1"/>
    <col min="3344" max="3344" width="2.5" style="94" customWidth="1"/>
    <col min="3345" max="3345" width="8.875" style="94" customWidth="1"/>
    <col min="3346" max="3346" width="6" style="94" customWidth="1"/>
    <col min="3347" max="3352" width="9.375" style="94" customWidth="1"/>
    <col min="3353" max="3584" width="9" style="94"/>
    <col min="3585" max="3585" width="6.625" style="94" customWidth="1"/>
    <col min="3586" max="3586" width="9.625" style="94" customWidth="1"/>
    <col min="3587" max="3587" width="6.625" style="94" customWidth="1"/>
    <col min="3588" max="3588" width="10.5" style="94" customWidth="1"/>
    <col min="3589" max="3589" width="2.75" style="94" customWidth="1"/>
    <col min="3590" max="3590" width="3.625" style="94" customWidth="1"/>
    <col min="3591" max="3591" width="9.625" style="94" customWidth="1"/>
    <col min="3592" max="3592" width="2.375" style="94" customWidth="1"/>
    <col min="3593" max="3593" width="8" style="94" customWidth="1"/>
    <col min="3594" max="3594" width="4.25" style="94" customWidth="1"/>
    <col min="3595" max="3595" width="2" style="94" customWidth="1"/>
    <col min="3596" max="3596" width="5" style="94" customWidth="1"/>
    <col min="3597" max="3597" width="11.75" style="94" customWidth="1"/>
    <col min="3598" max="3598" width="2.5" style="94" customWidth="1"/>
    <col min="3599" max="3599" width="8.875" style="94" customWidth="1"/>
    <col min="3600" max="3600" width="2.5" style="94" customWidth="1"/>
    <col min="3601" max="3601" width="8.875" style="94" customWidth="1"/>
    <col min="3602" max="3602" width="6" style="94" customWidth="1"/>
    <col min="3603" max="3608" width="9.375" style="94" customWidth="1"/>
    <col min="3609" max="3840" width="9" style="94"/>
    <col min="3841" max="3841" width="6.625" style="94" customWidth="1"/>
    <col min="3842" max="3842" width="9.625" style="94" customWidth="1"/>
    <col min="3843" max="3843" width="6.625" style="94" customWidth="1"/>
    <col min="3844" max="3844" width="10.5" style="94" customWidth="1"/>
    <col min="3845" max="3845" width="2.75" style="94" customWidth="1"/>
    <col min="3846" max="3846" width="3.625" style="94" customWidth="1"/>
    <col min="3847" max="3847" width="9.625" style="94" customWidth="1"/>
    <col min="3848" max="3848" width="2.375" style="94" customWidth="1"/>
    <col min="3849" max="3849" width="8" style="94" customWidth="1"/>
    <col min="3850" max="3850" width="4.25" style="94" customWidth="1"/>
    <col min="3851" max="3851" width="2" style="94" customWidth="1"/>
    <col min="3852" max="3852" width="5" style="94" customWidth="1"/>
    <col min="3853" max="3853" width="11.75" style="94" customWidth="1"/>
    <col min="3854" max="3854" width="2.5" style="94" customWidth="1"/>
    <col min="3855" max="3855" width="8.875" style="94" customWidth="1"/>
    <col min="3856" max="3856" width="2.5" style="94" customWidth="1"/>
    <col min="3857" max="3857" width="8.875" style="94" customWidth="1"/>
    <col min="3858" max="3858" width="6" style="94" customWidth="1"/>
    <col min="3859" max="3864" width="9.375" style="94" customWidth="1"/>
    <col min="3865" max="4096" width="9" style="94"/>
    <col min="4097" max="4097" width="6.625" style="94" customWidth="1"/>
    <col min="4098" max="4098" width="9.625" style="94" customWidth="1"/>
    <col min="4099" max="4099" width="6.625" style="94" customWidth="1"/>
    <col min="4100" max="4100" width="10.5" style="94" customWidth="1"/>
    <col min="4101" max="4101" width="2.75" style="94" customWidth="1"/>
    <col min="4102" max="4102" width="3.625" style="94" customWidth="1"/>
    <col min="4103" max="4103" width="9.625" style="94" customWidth="1"/>
    <col min="4104" max="4104" width="2.375" style="94" customWidth="1"/>
    <col min="4105" max="4105" width="8" style="94" customWidth="1"/>
    <col min="4106" max="4106" width="4.25" style="94" customWidth="1"/>
    <col min="4107" max="4107" width="2" style="94" customWidth="1"/>
    <col min="4108" max="4108" width="5" style="94" customWidth="1"/>
    <col min="4109" max="4109" width="11.75" style="94" customWidth="1"/>
    <col min="4110" max="4110" width="2.5" style="94" customWidth="1"/>
    <col min="4111" max="4111" width="8.875" style="94" customWidth="1"/>
    <col min="4112" max="4112" width="2.5" style="94" customWidth="1"/>
    <col min="4113" max="4113" width="8.875" style="94" customWidth="1"/>
    <col min="4114" max="4114" width="6" style="94" customWidth="1"/>
    <col min="4115" max="4120" width="9.375" style="94" customWidth="1"/>
    <col min="4121" max="4352" width="9" style="94"/>
    <col min="4353" max="4353" width="6.625" style="94" customWidth="1"/>
    <col min="4354" max="4354" width="9.625" style="94" customWidth="1"/>
    <col min="4355" max="4355" width="6.625" style="94" customWidth="1"/>
    <col min="4356" max="4356" width="10.5" style="94" customWidth="1"/>
    <col min="4357" max="4357" width="2.75" style="94" customWidth="1"/>
    <col min="4358" max="4358" width="3.625" style="94" customWidth="1"/>
    <col min="4359" max="4359" width="9.625" style="94" customWidth="1"/>
    <col min="4360" max="4360" width="2.375" style="94" customWidth="1"/>
    <col min="4361" max="4361" width="8" style="94" customWidth="1"/>
    <col min="4362" max="4362" width="4.25" style="94" customWidth="1"/>
    <col min="4363" max="4363" width="2" style="94" customWidth="1"/>
    <col min="4364" max="4364" width="5" style="94" customWidth="1"/>
    <col min="4365" max="4365" width="11.75" style="94" customWidth="1"/>
    <col min="4366" max="4366" width="2.5" style="94" customWidth="1"/>
    <col min="4367" max="4367" width="8.875" style="94" customWidth="1"/>
    <col min="4368" max="4368" width="2.5" style="94" customWidth="1"/>
    <col min="4369" max="4369" width="8.875" style="94" customWidth="1"/>
    <col min="4370" max="4370" width="6" style="94" customWidth="1"/>
    <col min="4371" max="4376" width="9.375" style="94" customWidth="1"/>
    <col min="4377" max="4608" width="9" style="94"/>
    <col min="4609" max="4609" width="6.625" style="94" customWidth="1"/>
    <col min="4610" max="4610" width="9.625" style="94" customWidth="1"/>
    <col min="4611" max="4611" width="6.625" style="94" customWidth="1"/>
    <col min="4612" max="4612" width="10.5" style="94" customWidth="1"/>
    <col min="4613" max="4613" width="2.75" style="94" customWidth="1"/>
    <col min="4614" max="4614" width="3.625" style="94" customWidth="1"/>
    <col min="4615" max="4615" width="9.625" style="94" customWidth="1"/>
    <col min="4616" max="4616" width="2.375" style="94" customWidth="1"/>
    <col min="4617" max="4617" width="8" style="94" customWidth="1"/>
    <col min="4618" max="4618" width="4.25" style="94" customWidth="1"/>
    <col min="4619" max="4619" width="2" style="94" customWidth="1"/>
    <col min="4620" max="4620" width="5" style="94" customWidth="1"/>
    <col min="4621" max="4621" width="11.75" style="94" customWidth="1"/>
    <col min="4622" max="4622" width="2.5" style="94" customWidth="1"/>
    <col min="4623" max="4623" width="8.875" style="94" customWidth="1"/>
    <col min="4624" max="4624" width="2.5" style="94" customWidth="1"/>
    <col min="4625" max="4625" width="8.875" style="94" customWidth="1"/>
    <col min="4626" max="4626" width="6" style="94" customWidth="1"/>
    <col min="4627" max="4632" width="9.375" style="94" customWidth="1"/>
    <col min="4633" max="4864" width="9" style="94"/>
    <col min="4865" max="4865" width="6.625" style="94" customWidth="1"/>
    <col min="4866" max="4866" width="9.625" style="94" customWidth="1"/>
    <col min="4867" max="4867" width="6.625" style="94" customWidth="1"/>
    <col min="4868" max="4868" width="10.5" style="94" customWidth="1"/>
    <col min="4869" max="4869" width="2.75" style="94" customWidth="1"/>
    <col min="4870" max="4870" width="3.625" style="94" customWidth="1"/>
    <col min="4871" max="4871" width="9.625" style="94" customWidth="1"/>
    <col min="4872" max="4872" width="2.375" style="94" customWidth="1"/>
    <col min="4873" max="4873" width="8" style="94" customWidth="1"/>
    <col min="4874" max="4874" width="4.25" style="94" customWidth="1"/>
    <col min="4875" max="4875" width="2" style="94" customWidth="1"/>
    <col min="4876" max="4876" width="5" style="94" customWidth="1"/>
    <col min="4877" max="4877" width="11.75" style="94" customWidth="1"/>
    <col min="4878" max="4878" width="2.5" style="94" customWidth="1"/>
    <col min="4879" max="4879" width="8.875" style="94" customWidth="1"/>
    <col min="4880" max="4880" width="2.5" style="94" customWidth="1"/>
    <col min="4881" max="4881" width="8.875" style="94" customWidth="1"/>
    <col min="4882" max="4882" width="6" style="94" customWidth="1"/>
    <col min="4883" max="4888" width="9.375" style="94" customWidth="1"/>
    <col min="4889" max="5120" width="9" style="94"/>
    <col min="5121" max="5121" width="6.625" style="94" customWidth="1"/>
    <col min="5122" max="5122" width="9.625" style="94" customWidth="1"/>
    <col min="5123" max="5123" width="6.625" style="94" customWidth="1"/>
    <col min="5124" max="5124" width="10.5" style="94" customWidth="1"/>
    <col min="5125" max="5125" width="2.75" style="94" customWidth="1"/>
    <col min="5126" max="5126" width="3.625" style="94" customWidth="1"/>
    <col min="5127" max="5127" width="9.625" style="94" customWidth="1"/>
    <col min="5128" max="5128" width="2.375" style="94" customWidth="1"/>
    <col min="5129" max="5129" width="8" style="94" customWidth="1"/>
    <col min="5130" max="5130" width="4.25" style="94" customWidth="1"/>
    <col min="5131" max="5131" width="2" style="94" customWidth="1"/>
    <col min="5132" max="5132" width="5" style="94" customWidth="1"/>
    <col min="5133" max="5133" width="11.75" style="94" customWidth="1"/>
    <col min="5134" max="5134" width="2.5" style="94" customWidth="1"/>
    <col min="5135" max="5135" width="8.875" style="94" customWidth="1"/>
    <col min="5136" max="5136" width="2.5" style="94" customWidth="1"/>
    <col min="5137" max="5137" width="8.875" style="94" customWidth="1"/>
    <col min="5138" max="5138" width="6" style="94" customWidth="1"/>
    <col min="5139" max="5144" width="9.375" style="94" customWidth="1"/>
    <col min="5145" max="5376" width="9" style="94"/>
    <col min="5377" max="5377" width="6.625" style="94" customWidth="1"/>
    <col min="5378" max="5378" width="9.625" style="94" customWidth="1"/>
    <col min="5379" max="5379" width="6.625" style="94" customWidth="1"/>
    <col min="5380" max="5380" width="10.5" style="94" customWidth="1"/>
    <col min="5381" max="5381" width="2.75" style="94" customWidth="1"/>
    <col min="5382" max="5382" width="3.625" style="94" customWidth="1"/>
    <col min="5383" max="5383" width="9.625" style="94" customWidth="1"/>
    <col min="5384" max="5384" width="2.375" style="94" customWidth="1"/>
    <col min="5385" max="5385" width="8" style="94" customWidth="1"/>
    <col min="5386" max="5386" width="4.25" style="94" customWidth="1"/>
    <col min="5387" max="5387" width="2" style="94" customWidth="1"/>
    <col min="5388" max="5388" width="5" style="94" customWidth="1"/>
    <col min="5389" max="5389" width="11.75" style="94" customWidth="1"/>
    <col min="5390" max="5390" width="2.5" style="94" customWidth="1"/>
    <col min="5391" max="5391" width="8.875" style="94" customWidth="1"/>
    <col min="5392" max="5392" width="2.5" style="94" customWidth="1"/>
    <col min="5393" max="5393" width="8.875" style="94" customWidth="1"/>
    <col min="5394" max="5394" width="6" style="94" customWidth="1"/>
    <col min="5395" max="5400" width="9.375" style="94" customWidth="1"/>
    <col min="5401" max="5632" width="9" style="94"/>
    <col min="5633" max="5633" width="6.625" style="94" customWidth="1"/>
    <col min="5634" max="5634" width="9.625" style="94" customWidth="1"/>
    <col min="5635" max="5635" width="6.625" style="94" customWidth="1"/>
    <col min="5636" max="5636" width="10.5" style="94" customWidth="1"/>
    <col min="5637" max="5637" width="2.75" style="94" customWidth="1"/>
    <col min="5638" max="5638" width="3.625" style="94" customWidth="1"/>
    <col min="5639" max="5639" width="9.625" style="94" customWidth="1"/>
    <col min="5640" max="5640" width="2.375" style="94" customWidth="1"/>
    <col min="5641" max="5641" width="8" style="94" customWidth="1"/>
    <col min="5642" max="5642" width="4.25" style="94" customWidth="1"/>
    <col min="5643" max="5643" width="2" style="94" customWidth="1"/>
    <col min="5644" max="5644" width="5" style="94" customWidth="1"/>
    <col min="5645" max="5645" width="11.75" style="94" customWidth="1"/>
    <col min="5646" max="5646" width="2.5" style="94" customWidth="1"/>
    <col min="5647" max="5647" width="8.875" style="94" customWidth="1"/>
    <col min="5648" max="5648" width="2.5" style="94" customWidth="1"/>
    <col min="5649" max="5649" width="8.875" style="94" customWidth="1"/>
    <col min="5650" max="5650" width="6" style="94" customWidth="1"/>
    <col min="5651" max="5656" width="9.375" style="94" customWidth="1"/>
    <col min="5657" max="5888" width="9" style="94"/>
    <col min="5889" max="5889" width="6.625" style="94" customWidth="1"/>
    <col min="5890" max="5890" width="9.625" style="94" customWidth="1"/>
    <col min="5891" max="5891" width="6.625" style="94" customWidth="1"/>
    <col min="5892" max="5892" width="10.5" style="94" customWidth="1"/>
    <col min="5893" max="5893" width="2.75" style="94" customWidth="1"/>
    <col min="5894" max="5894" width="3.625" style="94" customWidth="1"/>
    <col min="5895" max="5895" width="9.625" style="94" customWidth="1"/>
    <col min="5896" max="5896" width="2.375" style="94" customWidth="1"/>
    <col min="5897" max="5897" width="8" style="94" customWidth="1"/>
    <col min="5898" max="5898" width="4.25" style="94" customWidth="1"/>
    <col min="5899" max="5899" width="2" style="94" customWidth="1"/>
    <col min="5900" max="5900" width="5" style="94" customWidth="1"/>
    <col min="5901" max="5901" width="11.75" style="94" customWidth="1"/>
    <col min="5902" max="5902" width="2.5" style="94" customWidth="1"/>
    <col min="5903" max="5903" width="8.875" style="94" customWidth="1"/>
    <col min="5904" max="5904" width="2.5" style="94" customWidth="1"/>
    <col min="5905" max="5905" width="8.875" style="94" customWidth="1"/>
    <col min="5906" max="5906" width="6" style="94" customWidth="1"/>
    <col min="5907" max="5912" width="9.375" style="94" customWidth="1"/>
    <col min="5913" max="6144" width="9" style="94"/>
    <col min="6145" max="6145" width="6.625" style="94" customWidth="1"/>
    <col min="6146" max="6146" width="9.625" style="94" customWidth="1"/>
    <col min="6147" max="6147" width="6.625" style="94" customWidth="1"/>
    <col min="6148" max="6148" width="10.5" style="94" customWidth="1"/>
    <col min="6149" max="6149" width="2.75" style="94" customWidth="1"/>
    <col min="6150" max="6150" width="3.625" style="94" customWidth="1"/>
    <col min="6151" max="6151" width="9.625" style="94" customWidth="1"/>
    <col min="6152" max="6152" width="2.375" style="94" customWidth="1"/>
    <col min="6153" max="6153" width="8" style="94" customWidth="1"/>
    <col min="6154" max="6154" width="4.25" style="94" customWidth="1"/>
    <col min="6155" max="6155" width="2" style="94" customWidth="1"/>
    <col min="6156" max="6156" width="5" style="94" customWidth="1"/>
    <col min="6157" max="6157" width="11.75" style="94" customWidth="1"/>
    <col min="6158" max="6158" width="2.5" style="94" customWidth="1"/>
    <col min="6159" max="6159" width="8.875" style="94" customWidth="1"/>
    <col min="6160" max="6160" width="2.5" style="94" customWidth="1"/>
    <col min="6161" max="6161" width="8.875" style="94" customWidth="1"/>
    <col min="6162" max="6162" width="6" style="94" customWidth="1"/>
    <col min="6163" max="6168" width="9.375" style="94" customWidth="1"/>
    <col min="6169" max="6400" width="9" style="94"/>
    <col min="6401" max="6401" width="6.625" style="94" customWidth="1"/>
    <col min="6402" max="6402" width="9.625" style="94" customWidth="1"/>
    <col min="6403" max="6403" width="6.625" style="94" customWidth="1"/>
    <col min="6404" max="6404" width="10.5" style="94" customWidth="1"/>
    <col min="6405" max="6405" width="2.75" style="94" customWidth="1"/>
    <col min="6406" max="6406" width="3.625" style="94" customWidth="1"/>
    <col min="6407" max="6407" width="9.625" style="94" customWidth="1"/>
    <col min="6408" max="6408" width="2.375" style="94" customWidth="1"/>
    <col min="6409" max="6409" width="8" style="94" customWidth="1"/>
    <col min="6410" max="6410" width="4.25" style="94" customWidth="1"/>
    <col min="6411" max="6411" width="2" style="94" customWidth="1"/>
    <col min="6412" max="6412" width="5" style="94" customWidth="1"/>
    <col min="6413" max="6413" width="11.75" style="94" customWidth="1"/>
    <col min="6414" max="6414" width="2.5" style="94" customWidth="1"/>
    <col min="6415" max="6415" width="8.875" style="94" customWidth="1"/>
    <col min="6416" max="6416" width="2.5" style="94" customWidth="1"/>
    <col min="6417" max="6417" width="8.875" style="94" customWidth="1"/>
    <col min="6418" max="6418" width="6" style="94" customWidth="1"/>
    <col min="6419" max="6424" width="9.375" style="94" customWidth="1"/>
    <col min="6425" max="6656" width="9" style="94"/>
    <col min="6657" max="6657" width="6.625" style="94" customWidth="1"/>
    <col min="6658" max="6658" width="9.625" style="94" customWidth="1"/>
    <col min="6659" max="6659" width="6.625" style="94" customWidth="1"/>
    <col min="6660" max="6660" width="10.5" style="94" customWidth="1"/>
    <col min="6661" max="6661" width="2.75" style="94" customWidth="1"/>
    <col min="6662" max="6662" width="3.625" style="94" customWidth="1"/>
    <col min="6663" max="6663" width="9.625" style="94" customWidth="1"/>
    <col min="6664" max="6664" width="2.375" style="94" customWidth="1"/>
    <col min="6665" max="6665" width="8" style="94" customWidth="1"/>
    <col min="6666" max="6666" width="4.25" style="94" customWidth="1"/>
    <col min="6667" max="6667" width="2" style="94" customWidth="1"/>
    <col min="6668" max="6668" width="5" style="94" customWidth="1"/>
    <col min="6669" max="6669" width="11.75" style="94" customWidth="1"/>
    <col min="6670" max="6670" width="2.5" style="94" customWidth="1"/>
    <col min="6671" max="6671" width="8.875" style="94" customWidth="1"/>
    <col min="6672" max="6672" width="2.5" style="94" customWidth="1"/>
    <col min="6673" max="6673" width="8.875" style="94" customWidth="1"/>
    <col min="6674" max="6674" width="6" style="94" customWidth="1"/>
    <col min="6675" max="6680" width="9.375" style="94" customWidth="1"/>
    <col min="6681" max="6912" width="9" style="94"/>
    <col min="6913" max="6913" width="6.625" style="94" customWidth="1"/>
    <col min="6914" max="6914" width="9.625" style="94" customWidth="1"/>
    <col min="6915" max="6915" width="6.625" style="94" customWidth="1"/>
    <col min="6916" max="6916" width="10.5" style="94" customWidth="1"/>
    <col min="6917" max="6917" width="2.75" style="94" customWidth="1"/>
    <col min="6918" max="6918" width="3.625" style="94" customWidth="1"/>
    <col min="6919" max="6919" width="9.625" style="94" customWidth="1"/>
    <col min="6920" max="6920" width="2.375" style="94" customWidth="1"/>
    <col min="6921" max="6921" width="8" style="94" customWidth="1"/>
    <col min="6922" max="6922" width="4.25" style="94" customWidth="1"/>
    <col min="6923" max="6923" width="2" style="94" customWidth="1"/>
    <col min="6924" max="6924" width="5" style="94" customWidth="1"/>
    <col min="6925" max="6925" width="11.75" style="94" customWidth="1"/>
    <col min="6926" max="6926" width="2.5" style="94" customWidth="1"/>
    <col min="6927" max="6927" width="8.875" style="94" customWidth="1"/>
    <col min="6928" max="6928" width="2.5" style="94" customWidth="1"/>
    <col min="6929" max="6929" width="8.875" style="94" customWidth="1"/>
    <col min="6930" max="6930" width="6" style="94" customWidth="1"/>
    <col min="6931" max="6936" width="9.375" style="94" customWidth="1"/>
    <col min="6937" max="7168" width="9" style="94"/>
    <col min="7169" max="7169" width="6.625" style="94" customWidth="1"/>
    <col min="7170" max="7170" width="9.625" style="94" customWidth="1"/>
    <col min="7171" max="7171" width="6.625" style="94" customWidth="1"/>
    <col min="7172" max="7172" width="10.5" style="94" customWidth="1"/>
    <col min="7173" max="7173" width="2.75" style="94" customWidth="1"/>
    <col min="7174" max="7174" width="3.625" style="94" customWidth="1"/>
    <col min="7175" max="7175" width="9.625" style="94" customWidth="1"/>
    <col min="7176" max="7176" width="2.375" style="94" customWidth="1"/>
    <col min="7177" max="7177" width="8" style="94" customWidth="1"/>
    <col min="7178" max="7178" width="4.25" style="94" customWidth="1"/>
    <col min="7179" max="7179" width="2" style="94" customWidth="1"/>
    <col min="7180" max="7180" width="5" style="94" customWidth="1"/>
    <col min="7181" max="7181" width="11.75" style="94" customWidth="1"/>
    <col min="7182" max="7182" width="2.5" style="94" customWidth="1"/>
    <col min="7183" max="7183" width="8.875" style="94" customWidth="1"/>
    <col min="7184" max="7184" width="2.5" style="94" customWidth="1"/>
    <col min="7185" max="7185" width="8.875" style="94" customWidth="1"/>
    <col min="7186" max="7186" width="6" style="94" customWidth="1"/>
    <col min="7187" max="7192" width="9.375" style="94" customWidth="1"/>
    <col min="7193" max="7424" width="9" style="94"/>
    <col min="7425" max="7425" width="6.625" style="94" customWidth="1"/>
    <col min="7426" max="7426" width="9.625" style="94" customWidth="1"/>
    <col min="7427" max="7427" width="6.625" style="94" customWidth="1"/>
    <col min="7428" max="7428" width="10.5" style="94" customWidth="1"/>
    <col min="7429" max="7429" width="2.75" style="94" customWidth="1"/>
    <col min="7430" max="7430" width="3.625" style="94" customWidth="1"/>
    <col min="7431" max="7431" width="9.625" style="94" customWidth="1"/>
    <col min="7432" max="7432" width="2.375" style="94" customWidth="1"/>
    <col min="7433" max="7433" width="8" style="94" customWidth="1"/>
    <col min="7434" max="7434" width="4.25" style="94" customWidth="1"/>
    <col min="7435" max="7435" width="2" style="94" customWidth="1"/>
    <col min="7436" max="7436" width="5" style="94" customWidth="1"/>
    <col min="7437" max="7437" width="11.75" style="94" customWidth="1"/>
    <col min="7438" max="7438" width="2.5" style="94" customWidth="1"/>
    <col min="7439" max="7439" width="8.875" style="94" customWidth="1"/>
    <col min="7440" max="7440" width="2.5" style="94" customWidth="1"/>
    <col min="7441" max="7441" width="8.875" style="94" customWidth="1"/>
    <col min="7442" max="7442" width="6" style="94" customWidth="1"/>
    <col min="7443" max="7448" width="9.375" style="94" customWidth="1"/>
    <col min="7449" max="7680" width="9" style="94"/>
    <col min="7681" max="7681" width="6.625" style="94" customWidth="1"/>
    <col min="7682" max="7682" width="9.625" style="94" customWidth="1"/>
    <col min="7683" max="7683" width="6.625" style="94" customWidth="1"/>
    <col min="7684" max="7684" width="10.5" style="94" customWidth="1"/>
    <col min="7685" max="7685" width="2.75" style="94" customWidth="1"/>
    <col min="7686" max="7686" width="3.625" style="94" customWidth="1"/>
    <col min="7687" max="7687" width="9.625" style="94" customWidth="1"/>
    <col min="7688" max="7688" width="2.375" style="94" customWidth="1"/>
    <col min="7689" max="7689" width="8" style="94" customWidth="1"/>
    <col min="7690" max="7690" width="4.25" style="94" customWidth="1"/>
    <col min="7691" max="7691" width="2" style="94" customWidth="1"/>
    <col min="7692" max="7692" width="5" style="94" customWidth="1"/>
    <col min="7693" max="7693" width="11.75" style="94" customWidth="1"/>
    <col min="7694" max="7694" width="2.5" style="94" customWidth="1"/>
    <col min="7695" max="7695" width="8.875" style="94" customWidth="1"/>
    <col min="7696" max="7696" width="2.5" style="94" customWidth="1"/>
    <col min="7697" max="7697" width="8.875" style="94" customWidth="1"/>
    <col min="7698" max="7698" width="6" style="94" customWidth="1"/>
    <col min="7699" max="7704" width="9.375" style="94" customWidth="1"/>
    <col min="7705" max="7936" width="9" style="94"/>
    <col min="7937" max="7937" width="6.625" style="94" customWidth="1"/>
    <col min="7938" max="7938" width="9.625" style="94" customWidth="1"/>
    <col min="7939" max="7939" width="6.625" style="94" customWidth="1"/>
    <col min="7940" max="7940" width="10.5" style="94" customWidth="1"/>
    <col min="7941" max="7941" width="2.75" style="94" customWidth="1"/>
    <col min="7942" max="7942" width="3.625" style="94" customWidth="1"/>
    <col min="7943" max="7943" width="9.625" style="94" customWidth="1"/>
    <col min="7944" max="7944" width="2.375" style="94" customWidth="1"/>
    <col min="7945" max="7945" width="8" style="94" customWidth="1"/>
    <col min="7946" max="7946" width="4.25" style="94" customWidth="1"/>
    <col min="7947" max="7947" width="2" style="94" customWidth="1"/>
    <col min="7948" max="7948" width="5" style="94" customWidth="1"/>
    <col min="7949" max="7949" width="11.75" style="94" customWidth="1"/>
    <col min="7950" max="7950" width="2.5" style="94" customWidth="1"/>
    <col min="7951" max="7951" width="8.875" style="94" customWidth="1"/>
    <col min="7952" max="7952" width="2.5" style="94" customWidth="1"/>
    <col min="7953" max="7953" width="8.875" style="94" customWidth="1"/>
    <col min="7954" max="7954" width="6" style="94" customWidth="1"/>
    <col min="7955" max="7960" width="9.375" style="94" customWidth="1"/>
    <col min="7961" max="8192" width="9" style="94"/>
    <col min="8193" max="8193" width="6.625" style="94" customWidth="1"/>
    <col min="8194" max="8194" width="9.625" style="94" customWidth="1"/>
    <col min="8195" max="8195" width="6.625" style="94" customWidth="1"/>
    <col min="8196" max="8196" width="10.5" style="94" customWidth="1"/>
    <col min="8197" max="8197" width="2.75" style="94" customWidth="1"/>
    <col min="8198" max="8198" width="3.625" style="94" customWidth="1"/>
    <col min="8199" max="8199" width="9.625" style="94" customWidth="1"/>
    <col min="8200" max="8200" width="2.375" style="94" customWidth="1"/>
    <col min="8201" max="8201" width="8" style="94" customWidth="1"/>
    <col min="8202" max="8202" width="4.25" style="94" customWidth="1"/>
    <col min="8203" max="8203" width="2" style="94" customWidth="1"/>
    <col min="8204" max="8204" width="5" style="94" customWidth="1"/>
    <col min="8205" max="8205" width="11.75" style="94" customWidth="1"/>
    <col min="8206" max="8206" width="2.5" style="94" customWidth="1"/>
    <col min="8207" max="8207" width="8.875" style="94" customWidth="1"/>
    <col min="8208" max="8208" width="2.5" style="94" customWidth="1"/>
    <col min="8209" max="8209" width="8.875" style="94" customWidth="1"/>
    <col min="8210" max="8210" width="6" style="94" customWidth="1"/>
    <col min="8211" max="8216" width="9.375" style="94" customWidth="1"/>
    <col min="8217" max="8448" width="9" style="94"/>
    <col min="8449" max="8449" width="6.625" style="94" customWidth="1"/>
    <col min="8450" max="8450" width="9.625" style="94" customWidth="1"/>
    <col min="8451" max="8451" width="6.625" style="94" customWidth="1"/>
    <col min="8452" max="8452" width="10.5" style="94" customWidth="1"/>
    <col min="8453" max="8453" width="2.75" style="94" customWidth="1"/>
    <col min="8454" max="8454" width="3.625" style="94" customWidth="1"/>
    <col min="8455" max="8455" width="9.625" style="94" customWidth="1"/>
    <col min="8456" max="8456" width="2.375" style="94" customWidth="1"/>
    <col min="8457" max="8457" width="8" style="94" customWidth="1"/>
    <col min="8458" max="8458" width="4.25" style="94" customWidth="1"/>
    <col min="8459" max="8459" width="2" style="94" customWidth="1"/>
    <col min="8460" max="8460" width="5" style="94" customWidth="1"/>
    <col min="8461" max="8461" width="11.75" style="94" customWidth="1"/>
    <col min="8462" max="8462" width="2.5" style="94" customWidth="1"/>
    <col min="8463" max="8463" width="8.875" style="94" customWidth="1"/>
    <col min="8464" max="8464" width="2.5" style="94" customWidth="1"/>
    <col min="8465" max="8465" width="8.875" style="94" customWidth="1"/>
    <col min="8466" max="8466" width="6" style="94" customWidth="1"/>
    <col min="8467" max="8472" width="9.375" style="94" customWidth="1"/>
    <col min="8473" max="8704" width="9" style="94"/>
    <col min="8705" max="8705" width="6.625" style="94" customWidth="1"/>
    <col min="8706" max="8706" width="9.625" style="94" customWidth="1"/>
    <col min="8707" max="8707" width="6.625" style="94" customWidth="1"/>
    <col min="8708" max="8708" width="10.5" style="94" customWidth="1"/>
    <col min="8709" max="8709" width="2.75" style="94" customWidth="1"/>
    <col min="8710" max="8710" width="3.625" style="94" customWidth="1"/>
    <col min="8711" max="8711" width="9.625" style="94" customWidth="1"/>
    <col min="8712" max="8712" width="2.375" style="94" customWidth="1"/>
    <col min="8713" max="8713" width="8" style="94" customWidth="1"/>
    <col min="8714" max="8714" width="4.25" style="94" customWidth="1"/>
    <col min="8715" max="8715" width="2" style="94" customWidth="1"/>
    <col min="8716" max="8716" width="5" style="94" customWidth="1"/>
    <col min="8717" max="8717" width="11.75" style="94" customWidth="1"/>
    <col min="8718" max="8718" width="2.5" style="94" customWidth="1"/>
    <col min="8719" max="8719" width="8.875" style="94" customWidth="1"/>
    <col min="8720" max="8720" width="2.5" style="94" customWidth="1"/>
    <col min="8721" max="8721" width="8.875" style="94" customWidth="1"/>
    <col min="8722" max="8722" width="6" style="94" customWidth="1"/>
    <col min="8723" max="8728" width="9.375" style="94" customWidth="1"/>
    <col min="8729" max="8960" width="9" style="94"/>
    <col min="8961" max="8961" width="6.625" style="94" customWidth="1"/>
    <col min="8962" max="8962" width="9.625" style="94" customWidth="1"/>
    <col min="8963" max="8963" width="6.625" style="94" customWidth="1"/>
    <col min="8964" max="8964" width="10.5" style="94" customWidth="1"/>
    <col min="8965" max="8965" width="2.75" style="94" customWidth="1"/>
    <col min="8966" max="8966" width="3.625" style="94" customWidth="1"/>
    <col min="8967" max="8967" width="9.625" style="94" customWidth="1"/>
    <col min="8968" max="8968" width="2.375" style="94" customWidth="1"/>
    <col min="8969" max="8969" width="8" style="94" customWidth="1"/>
    <col min="8970" max="8970" width="4.25" style="94" customWidth="1"/>
    <col min="8971" max="8971" width="2" style="94" customWidth="1"/>
    <col min="8972" max="8972" width="5" style="94" customWidth="1"/>
    <col min="8973" max="8973" width="11.75" style="94" customWidth="1"/>
    <col min="8974" max="8974" width="2.5" style="94" customWidth="1"/>
    <col min="8975" max="8975" width="8.875" style="94" customWidth="1"/>
    <col min="8976" max="8976" width="2.5" style="94" customWidth="1"/>
    <col min="8977" max="8977" width="8.875" style="94" customWidth="1"/>
    <col min="8978" max="8978" width="6" style="94" customWidth="1"/>
    <col min="8979" max="8984" width="9.375" style="94" customWidth="1"/>
    <col min="8985" max="9216" width="9" style="94"/>
    <col min="9217" max="9217" width="6.625" style="94" customWidth="1"/>
    <col min="9218" max="9218" width="9.625" style="94" customWidth="1"/>
    <col min="9219" max="9219" width="6.625" style="94" customWidth="1"/>
    <col min="9220" max="9220" width="10.5" style="94" customWidth="1"/>
    <col min="9221" max="9221" width="2.75" style="94" customWidth="1"/>
    <col min="9222" max="9222" width="3.625" style="94" customWidth="1"/>
    <col min="9223" max="9223" width="9.625" style="94" customWidth="1"/>
    <col min="9224" max="9224" width="2.375" style="94" customWidth="1"/>
    <col min="9225" max="9225" width="8" style="94" customWidth="1"/>
    <col min="9226" max="9226" width="4.25" style="94" customWidth="1"/>
    <col min="9227" max="9227" width="2" style="94" customWidth="1"/>
    <col min="9228" max="9228" width="5" style="94" customWidth="1"/>
    <col min="9229" max="9229" width="11.75" style="94" customWidth="1"/>
    <col min="9230" max="9230" width="2.5" style="94" customWidth="1"/>
    <col min="9231" max="9231" width="8.875" style="94" customWidth="1"/>
    <col min="9232" max="9232" width="2.5" style="94" customWidth="1"/>
    <col min="9233" max="9233" width="8.875" style="94" customWidth="1"/>
    <col min="9234" max="9234" width="6" style="94" customWidth="1"/>
    <col min="9235" max="9240" width="9.375" style="94" customWidth="1"/>
    <col min="9241" max="9472" width="9" style="94"/>
    <col min="9473" max="9473" width="6.625" style="94" customWidth="1"/>
    <col min="9474" max="9474" width="9.625" style="94" customWidth="1"/>
    <col min="9475" max="9475" width="6.625" style="94" customWidth="1"/>
    <col min="9476" max="9476" width="10.5" style="94" customWidth="1"/>
    <col min="9477" max="9477" width="2.75" style="94" customWidth="1"/>
    <col min="9478" max="9478" width="3.625" style="94" customWidth="1"/>
    <col min="9479" max="9479" width="9.625" style="94" customWidth="1"/>
    <col min="9480" max="9480" width="2.375" style="94" customWidth="1"/>
    <col min="9481" max="9481" width="8" style="94" customWidth="1"/>
    <col min="9482" max="9482" width="4.25" style="94" customWidth="1"/>
    <col min="9483" max="9483" width="2" style="94" customWidth="1"/>
    <col min="9484" max="9484" width="5" style="94" customWidth="1"/>
    <col min="9485" max="9485" width="11.75" style="94" customWidth="1"/>
    <col min="9486" max="9486" width="2.5" style="94" customWidth="1"/>
    <col min="9487" max="9487" width="8.875" style="94" customWidth="1"/>
    <col min="9488" max="9488" width="2.5" style="94" customWidth="1"/>
    <col min="9489" max="9489" width="8.875" style="94" customWidth="1"/>
    <col min="9490" max="9490" width="6" style="94" customWidth="1"/>
    <col min="9491" max="9496" width="9.375" style="94" customWidth="1"/>
    <col min="9497" max="9728" width="9" style="94"/>
    <col min="9729" max="9729" width="6.625" style="94" customWidth="1"/>
    <col min="9730" max="9730" width="9.625" style="94" customWidth="1"/>
    <col min="9731" max="9731" width="6.625" style="94" customWidth="1"/>
    <col min="9732" max="9732" width="10.5" style="94" customWidth="1"/>
    <col min="9733" max="9733" width="2.75" style="94" customWidth="1"/>
    <col min="9734" max="9734" width="3.625" style="94" customWidth="1"/>
    <col min="9735" max="9735" width="9.625" style="94" customWidth="1"/>
    <col min="9736" max="9736" width="2.375" style="94" customWidth="1"/>
    <col min="9737" max="9737" width="8" style="94" customWidth="1"/>
    <col min="9738" max="9738" width="4.25" style="94" customWidth="1"/>
    <col min="9739" max="9739" width="2" style="94" customWidth="1"/>
    <col min="9740" max="9740" width="5" style="94" customWidth="1"/>
    <col min="9741" max="9741" width="11.75" style="94" customWidth="1"/>
    <col min="9742" max="9742" width="2.5" style="94" customWidth="1"/>
    <col min="9743" max="9743" width="8.875" style="94" customWidth="1"/>
    <col min="9744" max="9744" width="2.5" style="94" customWidth="1"/>
    <col min="9745" max="9745" width="8.875" style="94" customWidth="1"/>
    <col min="9746" max="9746" width="6" style="94" customWidth="1"/>
    <col min="9747" max="9752" width="9.375" style="94" customWidth="1"/>
    <col min="9753" max="9984" width="9" style="94"/>
    <col min="9985" max="9985" width="6.625" style="94" customWidth="1"/>
    <col min="9986" max="9986" width="9.625" style="94" customWidth="1"/>
    <col min="9987" max="9987" width="6.625" style="94" customWidth="1"/>
    <col min="9988" max="9988" width="10.5" style="94" customWidth="1"/>
    <col min="9989" max="9989" width="2.75" style="94" customWidth="1"/>
    <col min="9990" max="9990" width="3.625" style="94" customWidth="1"/>
    <col min="9991" max="9991" width="9.625" style="94" customWidth="1"/>
    <col min="9992" max="9992" width="2.375" style="94" customWidth="1"/>
    <col min="9993" max="9993" width="8" style="94" customWidth="1"/>
    <col min="9994" max="9994" width="4.25" style="94" customWidth="1"/>
    <col min="9995" max="9995" width="2" style="94" customWidth="1"/>
    <col min="9996" max="9996" width="5" style="94" customWidth="1"/>
    <col min="9997" max="9997" width="11.75" style="94" customWidth="1"/>
    <col min="9998" max="9998" width="2.5" style="94" customWidth="1"/>
    <col min="9999" max="9999" width="8.875" style="94" customWidth="1"/>
    <col min="10000" max="10000" width="2.5" style="94" customWidth="1"/>
    <col min="10001" max="10001" width="8.875" style="94" customWidth="1"/>
    <col min="10002" max="10002" width="6" style="94" customWidth="1"/>
    <col min="10003" max="10008" width="9.375" style="94" customWidth="1"/>
    <col min="10009" max="10240" width="9" style="94"/>
    <col min="10241" max="10241" width="6.625" style="94" customWidth="1"/>
    <col min="10242" max="10242" width="9.625" style="94" customWidth="1"/>
    <col min="10243" max="10243" width="6.625" style="94" customWidth="1"/>
    <col min="10244" max="10244" width="10.5" style="94" customWidth="1"/>
    <col min="10245" max="10245" width="2.75" style="94" customWidth="1"/>
    <col min="10246" max="10246" width="3.625" style="94" customWidth="1"/>
    <col min="10247" max="10247" width="9.625" style="94" customWidth="1"/>
    <col min="10248" max="10248" width="2.375" style="94" customWidth="1"/>
    <col min="10249" max="10249" width="8" style="94" customWidth="1"/>
    <col min="10250" max="10250" width="4.25" style="94" customWidth="1"/>
    <col min="10251" max="10251" width="2" style="94" customWidth="1"/>
    <col min="10252" max="10252" width="5" style="94" customWidth="1"/>
    <col min="10253" max="10253" width="11.75" style="94" customWidth="1"/>
    <col min="10254" max="10254" width="2.5" style="94" customWidth="1"/>
    <col min="10255" max="10255" width="8.875" style="94" customWidth="1"/>
    <col min="10256" max="10256" width="2.5" style="94" customWidth="1"/>
    <col min="10257" max="10257" width="8.875" style="94" customWidth="1"/>
    <col min="10258" max="10258" width="6" style="94" customWidth="1"/>
    <col min="10259" max="10264" width="9.375" style="94" customWidth="1"/>
    <col min="10265" max="10496" width="9" style="94"/>
    <col min="10497" max="10497" width="6.625" style="94" customWidth="1"/>
    <col min="10498" max="10498" width="9.625" style="94" customWidth="1"/>
    <col min="10499" max="10499" width="6.625" style="94" customWidth="1"/>
    <col min="10500" max="10500" width="10.5" style="94" customWidth="1"/>
    <col min="10501" max="10501" width="2.75" style="94" customWidth="1"/>
    <col min="10502" max="10502" width="3.625" style="94" customWidth="1"/>
    <col min="10503" max="10503" width="9.625" style="94" customWidth="1"/>
    <col min="10504" max="10504" width="2.375" style="94" customWidth="1"/>
    <col min="10505" max="10505" width="8" style="94" customWidth="1"/>
    <col min="10506" max="10506" width="4.25" style="94" customWidth="1"/>
    <col min="10507" max="10507" width="2" style="94" customWidth="1"/>
    <col min="10508" max="10508" width="5" style="94" customWidth="1"/>
    <col min="10509" max="10509" width="11.75" style="94" customWidth="1"/>
    <col min="10510" max="10510" width="2.5" style="94" customWidth="1"/>
    <col min="10511" max="10511" width="8.875" style="94" customWidth="1"/>
    <col min="10512" max="10512" width="2.5" style="94" customWidth="1"/>
    <col min="10513" max="10513" width="8.875" style="94" customWidth="1"/>
    <col min="10514" max="10514" width="6" style="94" customWidth="1"/>
    <col min="10515" max="10520" width="9.375" style="94" customWidth="1"/>
    <col min="10521" max="10752" width="9" style="94"/>
    <col min="10753" max="10753" width="6.625" style="94" customWidth="1"/>
    <col min="10754" max="10754" width="9.625" style="94" customWidth="1"/>
    <col min="10755" max="10755" width="6.625" style="94" customWidth="1"/>
    <col min="10756" max="10756" width="10.5" style="94" customWidth="1"/>
    <col min="10757" max="10757" width="2.75" style="94" customWidth="1"/>
    <col min="10758" max="10758" width="3.625" style="94" customWidth="1"/>
    <col min="10759" max="10759" width="9.625" style="94" customWidth="1"/>
    <col min="10760" max="10760" width="2.375" style="94" customWidth="1"/>
    <col min="10761" max="10761" width="8" style="94" customWidth="1"/>
    <col min="10762" max="10762" width="4.25" style="94" customWidth="1"/>
    <col min="10763" max="10763" width="2" style="94" customWidth="1"/>
    <col min="10764" max="10764" width="5" style="94" customWidth="1"/>
    <col min="10765" max="10765" width="11.75" style="94" customWidth="1"/>
    <col min="10766" max="10766" width="2.5" style="94" customWidth="1"/>
    <col min="10767" max="10767" width="8.875" style="94" customWidth="1"/>
    <col min="10768" max="10768" width="2.5" style="94" customWidth="1"/>
    <col min="10769" max="10769" width="8.875" style="94" customWidth="1"/>
    <col min="10770" max="10770" width="6" style="94" customWidth="1"/>
    <col min="10771" max="10776" width="9.375" style="94" customWidth="1"/>
    <col min="10777" max="11008" width="9" style="94"/>
    <col min="11009" max="11009" width="6.625" style="94" customWidth="1"/>
    <col min="11010" max="11010" width="9.625" style="94" customWidth="1"/>
    <col min="11011" max="11011" width="6.625" style="94" customWidth="1"/>
    <col min="11012" max="11012" width="10.5" style="94" customWidth="1"/>
    <col min="11013" max="11013" width="2.75" style="94" customWidth="1"/>
    <col min="11014" max="11014" width="3.625" style="94" customWidth="1"/>
    <col min="11015" max="11015" width="9.625" style="94" customWidth="1"/>
    <col min="11016" max="11016" width="2.375" style="94" customWidth="1"/>
    <col min="11017" max="11017" width="8" style="94" customWidth="1"/>
    <col min="11018" max="11018" width="4.25" style="94" customWidth="1"/>
    <col min="11019" max="11019" width="2" style="94" customWidth="1"/>
    <col min="11020" max="11020" width="5" style="94" customWidth="1"/>
    <col min="11021" max="11021" width="11.75" style="94" customWidth="1"/>
    <col min="11022" max="11022" width="2.5" style="94" customWidth="1"/>
    <col min="11023" max="11023" width="8.875" style="94" customWidth="1"/>
    <col min="11024" max="11024" width="2.5" style="94" customWidth="1"/>
    <col min="11025" max="11025" width="8.875" style="94" customWidth="1"/>
    <col min="11026" max="11026" width="6" style="94" customWidth="1"/>
    <col min="11027" max="11032" width="9.375" style="94" customWidth="1"/>
    <col min="11033" max="11264" width="9" style="94"/>
    <col min="11265" max="11265" width="6.625" style="94" customWidth="1"/>
    <col min="11266" max="11266" width="9.625" style="94" customWidth="1"/>
    <col min="11267" max="11267" width="6.625" style="94" customWidth="1"/>
    <col min="11268" max="11268" width="10.5" style="94" customWidth="1"/>
    <col min="11269" max="11269" width="2.75" style="94" customWidth="1"/>
    <col min="11270" max="11270" width="3.625" style="94" customWidth="1"/>
    <col min="11271" max="11271" width="9.625" style="94" customWidth="1"/>
    <col min="11272" max="11272" width="2.375" style="94" customWidth="1"/>
    <col min="11273" max="11273" width="8" style="94" customWidth="1"/>
    <col min="11274" max="11274" width="4.25" style="94" customWidth="1"/>
    <col min="11275" max="11275" width="2" style="94" customWidth="1"/>
    <col min="11276" max="11276" width="5" style="94" customWidth="1"/>
    <col min="11277" max="11277" width="11.75" style="94" customWidth="1"/>
    <col min="11278" max="11278" width="2.5" style="94" customWidth="1"/>
    <col min="11279" max="11279" width="8.875" style="94" customWidth="1"/>
    <col min="11280" max="11280" width="2.5" style="94" customWidth="1"/>
    <col min="11281" max="11281" width="8.875" style="94" customWidth="1"/>
    <col min="11282" max="11282" width="6" style="94" customWidth="1"/>
    <col min="11283" max="11288" width="9.375" style="94" customWidth="1"/>
    <col min="11289" max="11520" width="9" style="94"/>
    <col min="11521" max="11521" width="6.625" style="94" customWidth="1"/>
    <col min="11522" max="11522" width="9.625" style="94" customWidth="1"/>
    <col min="11523" max="11523" width="6.625" style="94" customWidth="1"/>
    <col min="11524" max="11524" width="10.5" style="94" customWidth="1"/>
    <col min="11525" max="11525" width="2.75" style="94" customWidth="1"/>
    <col min="11526" max="11526" width="3.625" style="94" customWidth="1"/>
    <col min="11527" max="11527" width="9.625" style="94" customWidth="1"/>
    <col min="11528" max="11528" width="2.375" style="94" customWidth="1"/>
    <col min="11529" max="11529" width="8" style="94" customWidth="1"/>
    <col min="11530" max="11530" width="4.25" style="94" customWidth="1"/>
    <col min="11531" max="11531" width="2" style="94" customWidth="1"/>
    <col min="11532" max="11532" width="5" style="94" customWidth="1"/>
    <col min="11533" max="11533" width="11.75" style="94" customWidth="1"/>
    <col min="11534" max="11534" width="2.5" style="94" customWidth="1"/>
    <col min="11535" max="11535" width="8.875" style="94" customWidth="1"/>
    <col min="11536" max="11536" width="2.5" style="94" customWidth="1"/>
    <col min="11537" max="11537" width="8.875" style="94" customWidth="1"/>
    <col min="11538" max="11538" width="6" style="94" customWidth="1"/>
    <col min="11539" max="11544" width="9.375" style="94" customWidth="1"/>
    <col min="11545" max="11776" width="9" style="94"/>
    <col min="11777" max="11777" width="6.625" style="94" customWidth="1"/>
    <col min="11778" max="11778" width="9.625" style="94" customWidth="1"/>
    <col min="11779" max="11779" width="6.625" style="94" customWidth="1"/>
    <col min="11780" max="11780" width="10.5" style="94" customWidth="1"/>
    <col min="11781" max="11781" width="2.75" style="94" customWidth="1"/>
    <col min="11782" max="11782" width="3.625" style="94" customWidth="1"/>
    <col min="11783" max="11783" width="9.625" style="94" customWidth="1"/>
    <col min="11784" max="11784" width="2.375" style="94" customWidth="1"/>
    <col min="11785" max="11785" width="8" style="94" customWidth="1"/>
    <col min="11786" max="11786" width="4.25" style="94" customWidth="1"/>
    <col min="11787" max="11787" width="2" style="94" customWidth="1"/>
    <col min="11788" max="11788" width="5" style="94" customWidth="1"/>
    <col min="11789" max="11789" width="11.75" style="94" customWidth="1"/>
    <col min="11790" max="11790" width="2.5" style="94" customWidth="1"/>
    <col min="11791" max="11791" width="8.875" style="94" customWidth="1"/>
    <col min="11792" max="11792" width="2.5" style="94" customWidth="1"/>
    <col min="11793" max="11793" width="8.875" style="94" customWidth="1"/>
    <col min="11794" max="11794" width="6" style="94" customWidth="1"/>
    <col min="11795" max="11800" width="9.375" style="94" customWidth="1"/>
    <col min="11801" max="12032" width="9" style="94"/>
    <col min="12033" max="12033" width="6.625" style="94" customWidth="1"/>
    <col min="12034" max="12034" width="9.625" style="94" customWidth="1"/>
    <col min="12035" max="12035" width="6.625" style="94" customWidth="1"/>
    <col min="12036" max="12036" width="10.5" style="94" customWidth="1"/>
    <col min="12037" max="12037" width="2.75" style="94" customWidth="1"/>
    <col min="12038" max="12038" width="3.625" style="94" customWidth="1"/>
    <col min="12039" max="12039" width="9.625" style="94" customWidth="1"/>
    <col min="12040" max="12040" width="2.375" style="94" customWidth="1"/>
    <col min="12041" max="12041" width="8" style="94" customWidth="1"/>
    <col min="12042" max="12042" width="4.25" style="94" customWidth="1"/>
    <col min="12043" max="12043" width="2" style="94" customWidth="1"/>
    <col min="12044" max="12044" width="5" style="94" customWidth="1"/>
    <col min="12045" max="12045" width="11.75" style="94" customWidth="1"/>
    <col min="12046" max="12046" width="2.5" style="94" customWidth="1"/>
    <col min="12047" max="12047" width="8.875" style="94" customWidth="1"/>
    <col min="12048" max="12048" width="2.5" style="94" customWidth="1"/>
    <col min="12049" max="12049" width="8.875" style="94" customWidth="1"/>
    <col min="12050" max="12050" width="6" style="94" customWidth="1"/>
    <col min="12051" max="12056" width="9.375" style="94" customWidth="1"/>
    <col min="12057" max="12288" width="9" style="94"/>
    <col min="12289" max="12289" width="6.625" style="94" customWidth="1"/>
    <col min="12290" max="12290" width="9.625" style="94" customWidth="1"/>
    <col min="12291" max="12291" width="6.625" style="94" customWidth="1"/>
    <col min="12292" max="12292" width="10.5" style="94" customWidth="1"/>
    <col min="12293" max="12293" width="2.75" style="94" customWidth="1"/>
    <col min="12294" max="12294" width="3.625" style="94" customWidth="1"/>
    <col min="12295" max="12295" width="9.625" style="94" customWidth="1"/>
    <col min="12296" max="12296" width="2.375" style="94" customWidth="1"/>
    <col min="12297" max="12297" width="8" style="94" customWidth="1"/>
    <col min="12298" max="12298" width="4.25" style="94" customWidth="1"/>
    <col min="12299" max="12299" width="2" style="94" customWidth="1"/>
    <col min="12300" max="12300" width="5" style="94" customWidth="1"/>
    <col min="12301" max="12301" width="11.75" style="94" customWidth="1"/>
    <col min="12302" max="12302" width="2.5" style="94" customWidth="1"/>
    <col min="12303" max="12303" width="8.875" style="94" customWidth="1"/>
    <col min="12304" max="12304" width="2.5" style="94" customWidth="1"/>
    <col min="12305" max="12305" width="8.875" style="94" customWidth="1"/>
    <col min="12306" max="12306" width="6" style="94" customWidth="1"/>
    <col min="12307" max="12312" width="9.375" style="94" customWidth="1"/>
    <col min="12313" max="12544" width="9" style="94"/>
    <col min="12545" max="12545" width="6.625" style="94" customWidth="1"/>
    <col min="12546" max="12546" width="9.625" style="94" customWidth="1"/>
    <col min="12547" max="12547" width="6.625" style="94" customWidth="1"/>
    <col min="12548" max="12548" width="10.5" style="94" customWidth="1"/>
    <col min="12549" max="12549" width="2.75" style="94" customWidth="1"/>
    <col min="12550" max="12550" width="3.625" style="94" customWidth="1"/>
    <col min="12551" max="12551" width="9.625" style="94" customWidth="1"/>
    <col min="12552" max="12552" width="2.375" style="94" customWidth="1"/>
    <col min="12553" max="12553" width="8" style="94" customWidth="1"/>
    <col min="12554" max="12554" width="4.25" style="94" customWidth="1"/>
    <col min="12555" max="12555" width="2" style="94" customWidth="1"/>
    <col min="12556" max="12556" width="5" style="94" customWidth="1"/>
    <col min="12557" max="12557" width="11.75" style="94" customWidth="1"/>
    <col min="12558" max="12558" width="2.5" style="94" customWidth="1"/>
    <col min="12559" max="12559" width="8.875" style="94" customWidth="1"/>
    <col min="12560" max="12560" width="2.5" style="94" customWidth="1"/>
    <col min="12561" max="12561" width="8.875" style="94" customWidth="1"/>
    <col min="12562" max="12562" width="6" style="94" customWidth="1"/>
    <col min="12563" max="12568" width="9.375" style="94" customWidth="1"/>
    <col min="12569" max="12800" width="9" style="94"/>
    <col min="12801" max="12801" width="6.625" style="94" customWidth="1"/>
    <col min="12802" max="12802" width="9.625" style="94" customWidth="1"/>
    <col min="12803" max="12803" width="6.625" style="94" customWidth="1"/>
    <col min="12804" max="12804" width="10.5" style="94" customWidth="1"/>
    <col min="12805" max="12805" width="2.75" style="94" customWidth="1"/>
    <col min="12806" max="12806" width="3.625" style="94" customWidth="1"/>
    <col min="12807" max="12807" width="9.625" style="94" customWidth="1"/>
    <col min="12808" max="12808" width="2.375" style="94" customWidth="1"/>
    <col min="12809" max="12809" width="8" style="94" customWidth="1"/>
    <col min="12810" max="12810" width="4.25" style="94" customWidth="1"/>
    <col min="12811" max="12811" width="2" style="94" customWidth="1"/>
    <col min="12812" max="12812" width="5" style="94" customWidth="1"/>
    <col min="12813" max="12813" width="11.75" style="94" customWidth="1"/>
    <col min="12814" max="12814" width="2.5" style="94" customWidth="1"/>
    <col min="12815" max="12815" width="8.875" style="94" customWidth="1"/>
    <col min="12816" max="12816" width="2.5" style="94" customWidth="1"/>
    <col min="12817" max="12817" width="8.875" style="94" customWidth="1"/>
    <col min="12818" max="12818" width="6" style="94" customWidth="1"/>
    <col min="12819" max="12824" width="9.375" style="94" customWidth="1"/>
    <col min="12825" max="13056" width="9" style="94"/>
    <col min="13057" max="13057" width="6.625" style="94" customWidth="1"/>
    <col min="13058" max="13058" width="9.625" style="94" customWidth="1"/>
    <col min="13059" max="13059" width="6.625" style="94" customWidth="1"/>
    <col min="13060" max="13060" width="10.5" style="94" customWidth="1"/>
    <col min="13061" max="13061" width="2.75" style="94" customWidth="1"/>
    <col min="13062" max="13062" width="3.625" style="94" customWidth="1"/>
    <col min="13063" max="13063" width="9.625" style="94" customWidth="1"/>
    <col min="13064" max="13064" width="2.375" style="94" customWidth="1"/>
    <col min="13065" max="13065" width="8" style="94" customWidth="1"/>
    <col min="13066" max="13066" width="4.25" style="94" customWidth="1"/>
    <col min="13067" max="13067" width="2" style="94" customWidth="1"/>
    <col min="13068" max="13068" width="5" style="94" customWidth="1"/>
    <col min="13069" max="13069" width="11.75" style="94" customWidth="1"/>
    <col min="13070" max="13070" width="2.5" style="94" customWidth="1"/>
    <col min="13071" max="13071" width="8.875" style="94" customWidth="1"/>
    <col min="13072" max="13072" width="2.5" style="94" customWidth="1"/>
    <col min="13073" max="13073" width="8.875" style="94" customWidth="1"/>
    <col min="13074" max="13074" width="6" style="94" customWidth="1"/>
    <col min="13075" max="13080" width="9.375" style="94" customWidth="1"/>
    <col min="13081" max="13312" width="9" style="94"/>
    <col min="13313" max="13313" width="6.625" style="94" customWidth="1"/>
    <col min="13314" max="13314" width="9.625" style="94" customWidth="1"/>
    <col min="13315" max="13315" width="6.625" style="94" customWidth="1"/>
    <col min="13316" max="13316" width="10.5" style="94" customWidth="1"/>
    <col min="13317" max="13317" width="2.75" style="94" customWidth="1"/>
    <col min="13318" max="13318" width="3.625" style="94" customWidth="1"/>
    <col min="13319" max="13319" width="9.625" style="94" customWidth="1"/>
    <col min="13320" max="13320" width="2.375" style="94" customWidth="1"/>
    <col min="13321" max="13321" width="8" style="94" customWidth="1"/>
    <col min="13322" max="13322" width="4.25" style="94" customWidth="1"/>
    <col min="13323" max="13323" width="2" style="94" customWidth="1"/>
    <col min="13324" max="13324" width="5" style="94" customWidth="1"/>
    <col min="13325" max="13325" width="11.75" style="94" customWidth="1"/>
    <col min="13326" max="13326" width="2.5" style="94" customWidth="1"/>
    <col min="13327" max="13327" width="8.875" style="94" customWidth="1"/>
    <col min="13328" max="13328" width="2.5" style="94" customWidth="1"/>
    <col min="13329" max="13329" width="8.875" style="94" customWidth="1"/>
    <col min="13330" max="13330" width="6" style="94" customWidth="1"/>
    <col min="13331" max="13336" width="9.375" style="94" customWidth="1"/>
    <col min="13337" max="13568" width="9" style="94"/>
    <col min="13569" max="13569" width="6.625" style="94" customWidth="1"/>
    <col min="13570" max="13570" width="9.625" style="94" customWidth="1"/>
    <col min="13571" max="13571" width="6.625" style="94" customWidth="1"/>
    <col min="13572" max="13572" width="10.5" style="94" customWidth="1"/>
    <col min="13573" max="13573" width="2.75" style="94" customWidth="1"/>
    <col min="13574" max="13574" width="3.625" style="94" customWidth="1"/>
    <col min="13575" max="13575" width="9.625" style="94" customWidth="1"/>
    <col min="13576" max="13576" width="2.375" style="94" customWidth="1"/>
    <col min="13577" max="13577" width="8" style="94" customWidth="1"/>
    <col min="13578" max="13578" width="4.25" style="94" customWidth="1"/>
    <col min="13579" max="13579" width="2" style="94" customWidth="1"/>
    <col min="13580" max="13580" width="5" style="94" customWidth="1"/>
    <col min="13581" max="13581" width="11.75" style="94" customWidth="1"/>
    <col min="13582" max="13582" width="2.5" style="94" customWidth="1"/>
    <col min="13583" max="13583" width="8.875" style="94" customWidth="1"/>
    <col min="13584" max="13584" width="2.5" style="94" customWidth="1"/>
    <col min="13585" max="13585" width="8.875" style="94" customWidth="1"/>
    <col min="13586" max="13586" width="6" style="94" customWidth="1"/>
    <col min="13587" max="13592" width="9.375" style="94" customWidth="1"/>
    <col min="13593" max="13824" width="9" style="94"/>
    <col min="13825" max="13825" width="6.625" style="94" customWidth="1"/>
    <col min="13826" max="13826" width="9.625" style="94" customWidth="1"/>
    <col min="13827" max="13827" width="6.625" style="94" customWidth="1"/>
    <col min="13828" max="13828" width="10.5" style="94" customWidth="1"/>
    <col min="13829" max="13829" width="2.75" style="94" customWidth="1"/>
    <col min="13830" max="13830" width="3.625" style="94" customWidth="1"/>
    <col min="13831" max="13831" width="9.625" style="94" customWidth="1"/>
    <col min="13832" max="13832" width="2.375" style="94" customWidth="1"/>
    <col min="13833" max="13833" width="8" style="94" customWidth="1"/>
    <col min="13834" max="13834" width="4.25" style="94" customWidth="1"/>
    <col min="13835" max="13835" width="2" style="94" customWidth="1"/>
    <col min="13836" max="13836" width="5" style="94" customWidth="1"/>
    <col min="13837" max="13837" width="11.75" style="94" customWidth="1"/>
    <col min="13838" max="13838" width="2.5" style="94" customWidth="1"/>
    <col min="13839" max="13839" width="8.875" style="94" customWidth="1"/>
    <col min="13840" max="13840" width="2.5" style="94" customWidth="1"/>
    <col min="13841" max="13841" width="8.875" style="94" customWidth="1"/>
    <col min="13842" max="13842" width="6" style="94" customWidth="1"/>
    <col min="13843" max="13848" width="9.375" style="94" customWidth="1"/>
    <col min="13849" max="14080" width="9" style="94"/>
    <col min="14081" max="14081" width="6.625" style="94" customWidth="1"/>
    <col min="14082" max="14082" width="9.625" style="94" customWidth="1"/>
    <col min="14083" max="14083" width="6.625" style="94" customWidth="1"/>
    <col min="14084" max="14084" width="10.5" style="94" customWidth="1"/>
    <col min="14085" max="14085" width="2.75" style="94" customWidth="1"/>
    <col min="14086" max="14086" width="3.625" style="94" customWidth="1"/>
    <col min="14087" max="14087" width="9.625" style="94" customWidth="1"/>
    <col min="14088" max="14088" width="2.375" style="94" customWidth="1"/>
    <col min="14089" max="14089" width="8" style="94" customWidth="1"/>
    <col min="14090" max="14090" width="4.25" style="94" customWidth="1"/>
    <col min="14091" max="14091" width="2" style="94" customWidth="1"/>
    <col min="14092" max="14092" width="5" style="94" customWidth="1"/>
    <col min="14093" max="14093" width="11.75" style="94" customWidth="1"/>
    <col min="14094" max="14094" width="2.5" style="94" customWidth="1"/>
    <col min="14095" max="14095" width="8.875" style="94" customWidth="1"/>
    <col min="14096" max="14096" width="2.5" style="94" customWidth="1"/>
    <col min="14097" max="14097" width="8.875" style="94" customWidth="1"/>
    <col min="14098" max="14098" width="6" style="94" customWidth="1"/>
    <col min="14099" max="14104" width="9.375" style="94" customWidth="1"/>
    <col min="14105" max="14336" width="9" style="94"/>
    <col min="14337" max="14337" width="6.625" style="94" customWidth="1"/>
    <col min="14338" max="14338" width="9.625" style="94" customWidth="1"/>
    <col min="14339" max="14339" width="6.625" style="94" customWidth="1"/>
    <col min="14340" max="14340" width="10.5" style="94" customWidth="1"/>
    <col min="14341" max="14341" width="2.75" style="94" customWidth="1"/>
    <col min="14342" max="14342" width="3.625" style="94" customWidth="1"/>
    <col min="14343" max="14343" width="9.625" style="94" customWidth="1"/>
    <col min="14344" max="14344" width="2.375" style="94" customWidth="1"/>
    <col min="14345" max="14345" width="8" style="94" customWidth="1"/>
    <col min="14346" max="14346" width="4.25" style="94" customWidth="1"/>
    <col min="14347" max="14347" width="2" style="94" customWidth="1"/>
    <col min="14348" max="14348" width="5" style="94" customWidth="1"/>
    <col min="14349" max="14349" width="11.75" style="94" customWidth="1"/>
    <col min="14350" max="14350" width="2.5" style="94" customWidth="1"/>
    <col min="14351" max="14351" width="8.875" style="94" customWidth="1"/>
    <col min="14352" max="14352" width="2.5" style="94" customWidth="1"/>
    <col min="14353" max="14353" width="8.875" style="94" customWidth="1"/>
    <col min="14354" max="14354" width="6" style="94" customWidth="1"/>
    <col min="14355" max="14360" width="9.375" style="94" customWidth="1"/>
    <col min="14361" max="14592" width="9" style="94"/>
    <col min="14593" max="14593" width="6.625" style="94" customWidth="1"/>
    <col min="14594" max="14594" width="9.625" style="94" customWidth="1"/>
    <col min="14595" max="14595" width="6.625" style="94" customWidth="1"/>
    <col min="14596" max="14596" width="10.5" style="94" customWidth="1"/>
    <col min="14597" max="14597" width="2.75" style="94" customWidth="1"/>
    <col min="14598" max="14598" width="3.625" style="94" customWidth="1"/>
    <col min="14599" max="14599" width="9.625" style="94" customWidth="1"/>
    <col min="14600" max="14600" width="2.375" style="94" customWidth="1"/>
    <col min="14601" max="14601" width="8" style="94" customWidth="1"/>
    <col min="14602" max="14602" width="4.25" style="94" customWidth="1"/>
    <col min="14603" max="14603" width="2" style="94" customWidth="1"/>
    <col min="14604" max="14604" width="5" style="94" customWidth="1"/>
    <col min="14605" max="14605" width="11.75" style="94" customWidth="1"/>
    <col min="14606" max="14606" width="2.5" style="94" customWidth="1"/>
    <col min="14607" max="14607" width="8.875" style="94" customWidth="1"/>
    <col min="14608" max="14608" width="2.5" style="94" customWidth="1"/>
    <col min="14609" max="14609" width="8.875" style="94" customWidth="1"/>
    <col min="14610" max="14610" width="6" style="94" customWidth="1"/>
    <col min="14611" max="14616" width="9.375" style="94" customWidth="1"/>
    <col min="14617" max="14848" width="9" style="94"/>
    <col min="14849" max="14849" width="6.625" style="94" customWidth="1"/>
    <col min="14850" max="14850" width="9.625" style="94" customWidth="1"/>
    <col min="14851" max="14851" width="6.625" style="94" customWidth="1"/>
    <col min="14852" max="14852" width="10.5" style="94" customWidth="1"/>
    <col min="14853" max="14853" width="2.75" style="94" customWidth="1"/>
    <col min="14854" max="14854" width="3.625" style="94" customWidth="1"/>
    <col min="14855" max="14855" width="9.625" style="94" customWidth="1"/>
    <col min="14856" max="14856" width="2.375" style="94" customWidth="1"/>
    <col min="14857" max="14857" width="8" style="94" customWidth="1"/>
    <col min="14858" max="14858" width="4.25" style="94" customWidth="1"/>
    <col min="14859" max="14859" width="2" style="94" customWidth="1"/>
    <col min="14860" max="14860" width="5" style="94" customWidth="1"/>
    <col min="14861" max="14861" width="11.75" style="94" customWidth="1"/>
    <col min="14862" max="14862" width="2.5" style="94" customWidth="1"/>
    <col min="14863" max="14863" width="8.875" style="94" customWidth="1"/>
    <col min="14864" max="14864" width="2.5" style="94" customWidth="1"/>
    <col min="14865" max="14865" width="8.875" style="94" customWidth="1"/>
    <col min="14866" max="14866" width="6" style="94" customWidth="1"/>
    <col min="14867" max="14872" width="9.375" style="94" customWidth="1"/>
    <col min="14873" max="15104" width="9" style="94"/>
    <col min="15105" max="15105" width="6.625" style="94" customWidth="1"/>
    <col min="15106" max="15106" width="9.625" style="94" customWidth="1"/>
    <col min="15107" max="15107" width="6.625" style="94" customWidth="1"/>
    <col min="15108" max="15108" width="10.5" style="94" customWidth="1"/>
    <col min="15109" max="15109" width="2.75" style="94" customWidth="1"/>
    <col min="15110" max="15110" width="3.625" style="94" customWidth="1"/>
    <col min="15111" max="15111" width="9.625" style="94" customWidth="1"/>
    <col min="15112" max="15112" width="2.375" style="94" customWidth="1"/>
    <col min="15113" max="15113" width="8" style="94" customWidth="1"/>
    <col min="15114" max="15114" width="4.25" style="94" customWidth="1"/>
    <col min="15115" max="15115" width="2" style="94" customWidth="1"/>
    <col min="15116" max="15116" width="5" style="94" customWidth="1"/>
    <col min="15117" max="15117" width="11.75" style="94" customWidth="1"/>
    <col min="15118" max="15118" width="2.5" style="94" customWidth="1"/>
    <col min="15119" max="15119" width="8.875" style="94" customWidth="1"/>
    <col min="15120" max="15120" width="2.5" style="94" customWidth="1"/>
    <col min="15121" max="15121" width="8.875" style="94" customWidth="1"/>
    <col min="15122" max="15122" width="6" style="94" customWidth="1"/>
    <col min="15123" max="15128" width="9.375" style="94" customWidth="1"/>
    <col min="15129" max="15360" width="9" style="94"/>
    <col min="15361" max="15361" width="6.625" style="94" customWidth="1"/>
    <col min="15362" max="15362" width="9.625" style="94" customWidth="1"/>
    <col min="15363" max="15363" width="6.625" style="94" customWidth="1"/>
    <col min="15364" max="15364" width="10.5" style="94" customWidth="1"/>
    <col min="15365" max="15365" width="2.75" style="94" customWidth="1"/>
    <col min="15366" max="15366" width="3.625" style="94" customWidth="1"/>
    <col min="15367" max="15367" width="9.625" style="94" customWidth="1"/>
    <col min="15368" max="15368" width="2.375" style="94" customWidth="1"/>
    <col min="15369" max="15369" width="8" style="94" customWidth="1"/>
    <col min="15370" max="15370" width="4.25" style="94" customWidth="1"/>
    <col min="15371" max="15371" width="2" style="94" customWidth="1"/>
    <col min="15372" max="15372" width="5" style="94" customWidth="1"/>
    <col min="15373" max="15373" width="11.75" style="94" customWidth="1"/>
    <col min="15374" max="15374" width="2.5" style="94" customWidth="1"/>
    <col min="15375" max="15375" width="8.875" style="94" customWidth="1"/>
    <col min="15376" max="15376" width="2.5" style="94" customWidth="1"/>
    <col min="15377" max="15377" width="8.875" style="94" customWidth="1"/>
    <col min="15378" max="15378" width="6" style="94" customWidth="1"/>
    <col min="15379" max="15384" width="9.375" style="94" customWidth="1"/>
    <col min="15385" max="15616" width="9" style="94"/>
    <col min="15617" max="15617" width="6.625" style="94" customWidth="1"/>
    <col min="15618" max="15618" width="9.625" style="94" customWidth="1"/>
    <col min="15619" max="15619" width="6.625" style="94" customWidth="1"/>
    <col min="15620" max="15620" width="10.5" style="94" customWidth="1"/>
    <col min="15621" max="15621" width="2.75" style="94" customWidth="1"/>
    <col min="15622" max="15622" width="3.625" style="94" customWidth="1"/>
    <col min="15623" max="15623" width="9.625" style="94" customWidth="1"/>
    <col min="15624" max="15624" width="2.375" style="94" customWidth="1"/>
    <col min="15625" max="15625" width="8" style="94" customWidth="1"/>
    <col min="15626" max="15626" width="4.25" style="94" customWidth="1"/>
    <col min="15627" max="15627" width="2" style="94" customWidth="1"/>
    <col min="15628" max="15628" width="5" style="94" customWidth="1"/>
    <col min="15629" max="15629" width="11.75" style="94" customWidth="1"/>
    <col min="15630" max="15630" width="2.5" style="94" customWidth="1"/>
    <col min="15631" max="15631" width="8.875" style="94" customWidth="1"/>
    <col min="15632" max="15632" width="2.5" style="94" customWidth="1"/>
    <col min="15633" max="15633" width="8.875" style="94" customWidth="1"/>
    <col min="15634" max="15634" width="6" style="94" customWidth="1"/>
    <col min="15635" max="15640" width="9.375" style="94" customWidth="1"/>
    <col min="15641" max="15872" width="9" style="94"/>
    <col min="15873" max="15873" width="6.625" style="94" customWidth="1"/>
    <col min="15874" max="15874" width="9.625" style="94" customWidth="1"/>
    <col min="15875" max="15875" width="6.625" style="94" customWidth="1"/>
    <col min="15876" max="15876" width="10.5" style="94" customWidth="1"/>
    <col min="15877" max="15877" width="2.75" style="94" customWidth="1"/>
    <col min="15878" max="15878" width="3.625" style="94" customWidth="1"/>
    <col min="15879" max="15879" width="9.625" style="94" customWidth="1"/>
    <col min="15880" max="15880" width="2.375" style="94" customWidth="1"/>
    <col min="15881" max="15881" width="8" style="94" customWidth="1"/>
    <col min="15882" max="15882" width="4.25" style="94" customWidth="1"/>
    <col min="15883" max="15883" width="2" style="94" customWidth="1"/>
    <col min="15884" max="15884" width="5" style="94" customWidth="1"/>
    <col min="15885" max="15885" width="11.75" style="94" customWidth="1"/>
    <col min="15886" max="15886" width="2.5" style="94" customWidth="1"/>
    <col min="15887" max="15887" width="8.875" style="94" customWidth="1"/>
    <col min="15888" max="15888" width="2.5" style="94" customWidth="1"/>
    <col min="15889" max="15889" width="8.875" style="94" customWidth="1"/>
    <col min="15890" max="15890" width="6" style="94" customWidth="1"/>
    <col min="15891" max="15896" width="9.375" style="94" customWidth="1"/>
    <col min="15897" max="16128" width="9" style="94"/>
    <col min="16129" max="16129" width="6.625" style="94" customWidth="1"/>
    <col min="16130" max="16130" width="9.625" style="94" customWidth="1"/>
    <col min="16131" max="16131" width="6.625" style="94" customWidth="1"/>
    <col min="16132" max="16132" width="10.5" style="94" customWidth="1"/>
    <col min="16133" max="16133" width="2.75" style="94" customWidth="1"/>
    <col min="16134" max="16134" width="3.625" style="94" customWidth="1"/>
    <col min="16135" max="16135" width="9.625" style="94" customWidth="1"/>
    <col min="16136" max="16136" width="2.375" style="94" customWidth="1"/>
    <col min="16137" max="16137" width="8" style="94" customWidth="1"/>
    <col min="16138" max="16138" width="4.25" style="94" customWidth="1"/>
    <col min="16139" max="16139" width="2" style="94" customWidth="1"/>
    <col min="16140" max="16140" width="5" style="94" customWidth="1"/>
    <col min="16141" max="16141" width="11.75" style="94" customWidth="1"/>
    <col min="16142" max="16142" width="2.5" style="94" customWidth="1"/>
    <col min="16143" max="16143" width="8.875" style="94" customWidth="1"/>
    <col min="16144" max="16144" width="2.5" style="94" customWidth="1"/>
    <col min="16145" max="16145" width="8.875" style="94" customWidth="1"/>
    <col min="16146" max="16146" width="6" style="94" customWidth="1"/>
    <col min="16147" max="16152" width="9.375" style="94" customWidth="1"/>
    <col min="16153" max="16384" width="9" style="94"/>
  </cols>
  <sheetData>
    <row r="1" spans="1:21" ht="20.25" customHeight="1" x14ac:dyDescent="0.4">
      <c r="A1" s="88" t="s">
        <v>85</v>
      </c>
      <c r="B1" s="88"/>
      <c r="C1" s="88"/>
      <c r="D1" s="89"/>
      <c r="E1" s="90"/>
      <c r="F1" s="90"/>
      <c r="G1" s="91"/>
      <c r="H1" s="91"/>
      <c r="I1" s="92"/>
      <c r="J1" s="93"/>
    </row>
    <row r="2" spans="1:21" ht="50.25" customHeight="1" x14ac:dyDescent="0.4">
      <c r="A2" s="295" t="s">
        <v>106</v>
      </c>
      <c r="B2" s="295"/>
      <c r="C2" s="295"/>
      <c r="D2" s="295"/>
      <c r="E2" s="295"/>
      <c r="F2" s="295"/>
      <c r="G2" s="295"/>
      <c r="H2" s="295"/>
      <c r="I2" s="295"/>
      <c r="J2" s="295"/>
      <c r="K2" s="295"/>
      <c r="L2" s="295"/>
      <c r="M2" s="295"/>
      <c r="N2" s="295"/>
      <c r="O2" s="295"/>
      <c r="P2" s="295"/>
      <c r="Q2" s="295"/>
      <c r="R2" s="295"/>
      <c r="S2" s="99"/>
      <c r="T2" s="99"/>
      <c r="U2" s="99"/>
    </row>
    <row r="3" spans="1:21" ht="26.25" customHeight="1" x14ac:dyDescent="0.15">
      <c r="A3" s="296" t="s">
        <v>1</v>
      </c>
      <c r="B3" s="296"/>
      <c r="C3" s="296"/>
      <c r="D3" s="296"/>
      <c r="E3" s="296"/>
      <c r="F3" s="296"/>
      <c r="G3" s="296"/>
      <c r="H3" s="296"/>
      <c r="I3" s="296"/>
      <c r="J3" s="296"/>
      <c r="K3" s="100"/>
      <c r="M3" s="101"/>
      <c r="N3" s="101"/>
      <c r="O3" s="102"/>
      <c r="P3" s="101"/>
      <c r="Q3" s="102"/>
      <c r="R3" s="102"/>
      <c r="S3" s="102"/>
      <c r="T3" s="102"/>
    </row>
    <row r="4" spans="1:21" ht="16.5" customHeight="1" x14ac:dyDescent="0.35">
      <c r="A4" s="42" t="str">
        <f>A12</f>
        <v>年月</v>
      </c>
      <c r="B4" s="234"/>
      <c r="C4" s="275" t="s">
        <v>2</v>
      </c>
      <c r="D4" s="276"/>
      <c r="E4" s="273" t="str">
        <f>A36</f>
        <v>年月</v>
      </c>
      <c r="F4" s="280"/>
      <c r="G4" s="234"/>
      <c r="H4" s="275" t="s">
        <v>3</v>
      </c>
      <c r="I4" s="276"/>
      <c r="J4" s="277"/>
      <c r="K4" s="100"/>
      <c r="M4" s="101"/>
      <c r="N4" s="101"/>
      <c r="O4" s="102"/>
      <c r="P4" s="101"/>
      <c r="Q4" s="102"/>
      <c r="R4" s="102"/>
      <c r="S4" s="102"/>
      <c r="T4" s="102"/>
    </row>
    <row r="5" spans="1:21" ht="16.5" customHeight="1" x14ac:dyDescent="0.35">
      <c r="A5" s="42" t="str">
        <f>A16</f>
        <v>年月</v>
      </c>
      <c r="B5" s="234"/>
      <c r="C5" s="275" t="s">
        <v>4</v>
      </c>
      <c r="D5" s="276"/>
      <c r="E5" s="273" t="str">
        <f>A40</f>
        <v>年月</v>
      </c>
      <c r="F5" s="280"/>
      <c r="G5" s="234"/>
      <c r="H5" s="275" t="s">
        <v>5</v>
      </c>
      <c r="I5" s="276"/>
      <c r="J5" s="277"/>
      <c r="K5" s="100"/>
      <c r="M5" s="101"/>
      <c r="N5" s="101"/>
      <c r="O5" s="102"/>
      <c r="P5" s="101"/>
      <c r="Q5" s="102"/>
      <c r="R5" s="102"/>
      <c r="S5" s="102"/>
      <c r="T5" s="102"/>
    </row>
    <row r="6" spans="1:21" ht="16.5" customHeight="1" x14ac:dyDescent="0.35">
      <c r="A6" s="42" t="str">
        <f>A20</f>
        <v>年月</v>
      </c>
      <c r="B6" s="234"/>
      <c r="C6" s="275" t="s">
        <v>6</v>
      </c>
      <c r="D6" s="276"/>
      <c r="E6" s="273" t="str">
        <f>A44</f>
        <v>年月</v>
      </c>
      <c r="F6" s="280"/>
      <c r="G6" s="234"/>
      <c r="H6" s="275" t="s">
        <v>7</v>
      </c>
      <c r="I6" s="276"/>
      <c r="J6" s="277"/>
      <c r="K6" s="100"/>
      <c r="M6" s="101"/>
      <c r="N6" s="101"/>
      <c r="O6" s="102"/>
      <c r="P6" s="101"/>
      <c r="Q6" s="102"/>
      <c r="R6" s="102"/>
      <c r="S6" s="102"/>
      <c r="T6" s="102"/>
    </row>
    <row r="7" spans="1:21" ht="16.5" customHeight="1" x14ac:dyDescent="0.35">
      <c r="A7" s="239" t="str">
        <f>A24</f>
        <v>年月</v>
      </c>
      <c r="B7" s="234"/>
      <c r="C7" s="275" t="s">
        <v>8</v>
      </c>
      <c r="D7" s="276"/>
      <c r="E7" s="273" t="str">
        <f>A48</f>
        <v>年月</v>
      </c>
      <c r="F7" s="280"/>
      <c r="G7" s="234"/>
      <c r="H7" s="275" t="s">
        <v>9</v>
      </c>
      <c r="I7" s="276"/>
      <c r="J7" s="277"/>
      <c r="K7" s="100"/>
      <c r="M7" s="101"/>
      <c r="N7" s="101"/>
      <c r="O7" s="102"/>
      <c r="P7" s="101"/>
      <c r="Q7" s="102"/>
      <c r="R7" s="102"/>
      <c r="S7" s="102"/>
      <c r="T7" s="102"/>
    </row>
    <row r="8" spans="1:21" ht="16.5" customHeight="1" x14ac:dyDescent="0.35">
      <c r="A8" s="42" t="str">
        <f>A28</f>
        <v>年月</v>
      </c>
      <c r="B8" s="234"/>
      <c r="C8" s="275" t="s">
        <v>10</v>
      </c>
      <c r="D8" s="276"/>
      <c r="E8" s="273" t="str">
        <f>A52</f>
        <v>年月</v>
      </c>
      <c r="F8" s="280"/>
      <c r="G8" s="236"/>
      <c r="H8" s="275" t="s">
        <v>11</v>
      </c>
      <c r="I8" s="276"/>
      <c r="J8" s="277"/>
      <c r="K8" s="100"/>
      <c r="M8" s="101"/>
      <c r="N8" s="101"/>
      <c r="O8" s="102"/>
      <c r="P8" s="101"/>
      <c r="Q8" s="102"/>
      <c r="R8" s="102"/>
      <c r="S8" s="102"/>
      <c r="T8" s="102"/>
    </row>
    <row r="9" spans="1:21" ht="16.5" customHeight="1" x14ac:dyDescent="0.35">
      <c r="A9" s="42" t="str">
        <f>A32</f>
        <v>年月</v>
      </c>
      <c r="B9" s="234"/>
      <c r="C9" s="275" t="s">
        <v>12</v>
      </c>
      <c r="D9" s="277"/>
      <c r="E9" s="103"/>
      <c r="F9" s="103"/>
      <c r="G9" s="104"/>
      <c r="H9" s="104"/>
      <c r="I9" s="104"/>
      <c r="J9" s="104"/>
      <c r="K9" s="100"/>
      <c r="M9" s="101"/>
      <c r="N9" s="101"/>
      <c r="O9" s="102"/>
      <c r="P9" s="101"/>
      <c r="Q9" s="102"/>
      <c r="R9" s="102"/>
      <c r="S9" s="102"/>
      <c r="T9" s="102"/>
    </row>
    <row r="10" spans="1:21" ht="16.5" customHeight="1" x14ac:dyDescent="0.4">
      <c r="A10" s="105"/>
      <c r="B10" s="105"/>
      <c r="C10" s="105"/>
      <c r="D10" s="99"/>
      <c r="E10" s="106"/>
      <c r="F10" s="106"/>
      <c r="G10" s="107"/>
      <c r="H10" s="107"/>
      <c r="I10" s="107"/>
      <c r="J10" s="107"/>
    </row>
    <row r="11" spans="1:21" ht="26.25" customHeight="1" thickBot="1" x14ac:dyDescent="0.2">
      <c r="A11" s="294" t="s">
        <v>13</v>
      </c>
      <c r="B11" s="294"/>
      <c r="C11" s="294"/>
      <c r="D11" s="294"/>
      <c r="E11" s="294"/>
      <c r="F11" s="294"/>
      <c r="G11" s="294"/>
      <c r="H11" s="294"/>
      <c r="I11" s="294"/>
      <c r="J11" s="294"/>
      <c r="L11" s="108" t="s">
        <v>14</v>
      </c>
      <c r="M11" s="109"/>
      <c r="N11" s="109"/>
      <c r="O11" s="110"/>
      <c r="P11" s="109"/>
      <c r="Q11" s="110"/>
      <c r="R11" s="110"/>
      <c r="S11" s="111"/>
      <c r="T11" s="111"/>
      <c r="U11" s="111"/>
    </row>
    <row r="12" spans="1:21" ht="16.5" customHeight="1" thickBot="1" x14ac:dyDescent="0.45">
      <c r="A12" s="243" t="s">
        <v>104</v>
      </c>
      <c r="B12" s="281" t="s">
        <v>86</v>
      </c>
      <c r="C12" s="282"/>
      <c r="D12" s="282"/>
      <c r="E12" s="112" t="s">
        <v>16</v>
      </c>
      <c r="F12" s="248" t="s">
        <v>17</v>
      </c>
      <c r="G12" s="248"/>
      <c r="H12" s="113"/>
      <c r="I12" s="114"/>
      <c r="J12" s="115" t="s">
        <v>18</v>
      </c>
      <c r="L12" s="116"/>
      <c r="M12" s="289"/>
      <c r="N12" s="240"/>
      <c r="O12" s="291" t="s">
        <v>19</v>
      </c>
      <c r="P12" s="292"/>
      <c r="Q12" s="293"/>
      <c r="R12" s="110"/>
      <c r="S12" s="111"/>
      <c r="T12" s="117"/>
      <c r="U12" s="118"/>
    </row>
    <row r="13" spans="1:21" ht="16.5" customHeight="1" thickTop="1" thickBot="1" x14ac:dyDescent="0.45">
      <c r="A13" s="244"/>
      <c r="B13" s="283" t="s">
        <v>20</v>
      </c>
      <c r="C13" s="284"/>
      <c r="D13" s="284"/>
      <c r="E13" s="119"/>
      <c r="F13" s="251" t="s">
        <v>102</v>
      </c>
      <c r="G13" s="252"/>
      <c r="H13" s="120" t="s">
        <v>21</v>
      </c>
      <c r="I13" s="35" t="str">
        <f>IF(B4&lt;&gt;"",ROUNDDOWN(I12/B4,1),"")</f>
        <v/>
      </c>
      <c r="J13" s="121" t="s">
        <v>22</v>
      </c>
      <c r="L13" s="122"/>
      <c r="M13" s="290"/>
      <c r="N13" s="123"/>
      <c r="O13" s="124" t="s">
        <v>87</v>
      </c>
      <c r="P13" s="242"/>
      <c r="Q13" s="241" t="s">
        <v>88</v>
      </c>
      <c r="R13" s="110"/>
      <c r="S13" s="111"/>
      <c r="T13" s="117"/>
      <c r="U13" s="118"/>
    </row>
    <row r="14" spans="1:21" ht="16.5" customHeight="1" thickTop="1" thickBot="1" x14ac:dyDescent="0.45">
      <c r="A14" s="244"/>
      <c r="B14" s="285" t="s">
        <v>89</v>
      </c>
      <c r="C14" s="286"/>
      <c r="D14" s="286"/>
      <c r="E14" s="119" t="s">
        <v>16</v>
      </c>
      <c r="F14" s="252" t="s">
        <v>26</v>
      </c>
      <c r="G14" s="252"/>
      <c r="H14" s="120"/>
      <c r="I14" s="27"/>
      <c r="J14" s="121" t="s">
        <v>18</v>
      </c>
      <c r="M14" s="42" t="str">
        <f>A12</f>
        <v>年月</v>
      </c>
      <c r="N14" s="125" t="s">
        <v>21</v>
      </c>
      <c r="O14" s="126" t="str">
        <f>I13</f>
        <v/>
      </c>
      <c r="P14" s="125" t="s">
        <v>27</v>
      </c>
      <c r="Q14" s="126" t="str">
        <f>I15</f>
        <v/>
      </c>
    </row>
    <row r="15" spans="1:21" ht="16.5" customHeight="1" thickTop="1" thickBot="1" x14ac:dyDescent="0.45">
      <c r="A15" s="245"/>
      <c r="B15" s="287" t="s">
        <v>20</v>
      </c>
      <c r="C15" s="288"/>
      <c r="D15" s="288"/>
      <c r="E15" s="127"/>
      <c r="F15" s="257" t="s">
        <v>103</v>
      </c>
      <c r="G15" s="258"/>
      <c r="H15" s="120" t="s">
        <v>27</v>
      </c>
      <c r="I15" s="35" t="str">
        <f>IF(B4&lt;&gt;"",ROUNDDOWN(I14/B4,1),"")</f>
        <v/>
      </c>
      <c r="J15" s="128" t="s">
        <v>22</v>
      </c>
      <c r="M15" s="42" t="str">
        <f>A16</f>
        <v>年月</v>
      </c>
      <c r="N15" s="125" t="s">
        <v>28</v>
      </c>
      <c r="O15" s="126" t="str">
        <f>I17</f>
        <v/>
      </c>
      <c r="P15" s="125" t="s">
        <v>29</v>
      </c>
      <c r="Q15" s="126" t="str">
        <f>I19</f>
        <v/>
      </c>
    </row>
    <row r="16" spans="1:21" ht="16.5" customHeight="1" thickBot="1" x14ac:dyDescent="0.45">
      <c r="A16" s="243" t="s">
        <v>104</v>
      </c>
      <c r="B16" s="281" t="s">
        <v>86</v>
      </c>
      <c r="C16" s="282"/>
      <c r="D16" s="282"/>
      <c r="E16" s="112" t="s">
        <v>16</v>
      </c>
      <c r="F16" s="248" t="s">
        <v>17</v>
      </c>
      <c r="G16" s="248"/>
      <c r="H16" s="113"/>
      <c r="I16" s="48"/>
      <c r="J16" s="115" t="s">
        <v>18</v>
      </c>
      <c r="L16" s="129"/>
      <c r="M16" s="42" t="str">
        <f>A20</f>
        <v>年月</v>
      </c>
      <c r="N16" s="125" t="s">
        <v>32</v>
      </c>
      <c r="O16" s="126" t="str">
        <f>I21</f>
        <v/>
      </c>
      <c r="P16" s="125" t="s">
        <v>33</v>
      </c>
      <c r="Q16" s="126" t="str">
        <f>I23</f>
        <v/>
      </c>
      <c r="R16" s="129"/>
      <c r="S16" s="129"/>
      <c r="T16" s="129"/>
      <c r="U16" s="129"/>
    </row>
    <row r="17" spans="1:21" ht="16.5" customHeight="1" thickTop="1" thickBot="1" x14ac:dyDescent="0.45">
      <c r="A17" s="244"/>
      <c r="B17" s="283" t="s">
        <v>20</v>
      </c>
      <c r="C17" s="284"/>
      <c r="D17" s="284"/>
      <c r="E17" s="119"/>
      <c r="F17" s="251" t="s">
        <v>34</v>
      </c>
      <c r="G17" s="252"/>
      <c r="H17" s="120" t="s">
        <v>28</v>
      </c>
      <c r="I17" s="35" t="str">
        <f>IF(B5&lt;&gt;"",ROUNDDOWN(I16/B5,1),"")</f>
        <v/>
      </c>
      <c r="J17" s="121" t="s">
        <v>22</v>
      </c>
      <c r="L17" s="129"/>
      <c r="M17" s="42" t="str">
        <f>A24</f>
        <v>年月</v>
      </c>
      <c r="N17" s="125" t="s">
        <v>35</v>
      </c>
      <c r="O17" s="126" t="str">
        <f>I25</f>
        <v/>
      </c>
      <c r="P17" s="125" t="s">
        <v>36</v>
      </c>
      <c r="Q17" s="126" t="str">
        <f>I27</f>
        <v/>
      </c>
      <c r="R17" s="129"/>
      <c r="S17" s="129"/>
      <c r="T17" s="129"/>
      <c r="U17" s="129"/>
    </row>
    <row r="18" spans="1:21" ht="16.5" customHeight="1" thickTop="1" thickBot="1" x14ac:dyDescent="0.45">
      <c r="A18" s="244"/>
      <c r="B18" s="285" t="s">
        <v>89</v>
      </c>
      <c r="C18" s="286"/>
      <c r="D18" s="286"/>
      <c r="E18" s="119" t="s">
        <v>16</v>
      </c>
      <c r="F18" s="252" t="s">
        <v>26</v>
      </c>
      <c r="G18" s="252"/>
      <c r="H18" s="120"/>
      <c r="I18" s="27"/>
      <c r="J18" s="121" t="s">
        <v>18</v>
      </c>
      <c r="L18" s="129"/>
      <c r="M18" s="42" t="str">
        <f>A28</f>
        <v>年月</v>
      </c>
      <c r="N18" s="125" t="s">
        <v>38</v>
      </c>
      <c r="O18" s="126" t="str">
        <f>I29</f>
        <v/>
      </c>
      <c r="P18" s="125" t="s">
        <v>39</v>
      </c>
      <c r="Q18" s="126" t="str">
        <f>I31</f>
        <v/>
      </c>
      <c r="R18" s="129"/>
      <c r="S18" s="129"/>
      <c r="T18" s="129"/>
      <c r="U18" s="129"/>
    </row>
    <row r="19" spans="1:21" ht="16.5" customHeight="1" thickTop="1" thickBot="1" x14ac:dyDescent="0.45">
      <c r="A19" s="245"/>
      <c r="B19" s="287" t="s">
        <v>20</v>
      </c>
      <c r="C19" s="288"/>
      <c r="D19" s="288"/>
      <c r="E19" s="127"/>
      <c r="F19" s="257" t="s">
        <v>40</v>
      </c>
      <c r="G19" s="258"/>
      <c r="H19" s="120" t="s">
        <v>29</v>
      </c>
      <c r="I19" s="35" t="str">
        <f>IF(B5&lt;&gt;"",ROUNDDOWN(I18/B5,1),"")</f>
        <v/>
      </c>
      <c r="J19" s="128" t="s">
        <v>22</v>
      </c>
      <c r="L19" s="129"/>
      <c r="M19" s="42" t="str">
        <f>A32</f>
        <v>年月</v>
      </c>
      <c r="N19" s="125" t="s">
        <v>41</v>
      </c>
      <c r="O19" s="126" t="str">
        <f>I33</f>
        <v/>
      </c>
      <c r="P19" s="125" t="s">
        <v>42</v>
      </c>
      <c r="Q19" s="126" t="str">
        <f>I35</f>
        <v/>
      </c>
      <c r="R19" s="129"/>
      <c r="S19" s="129"/>
      <c r="T19" s="129"/>
      <c r="U19" s="129"/>
    </row>
    <row r="20" spans="1:21" ht="16.5" customHeight="1" thickBot="1" x14ac:dyDescent="0.45">
      <c r="A20" s="243" t="s">
        <v>104</v>
      </c>
      <c r="B20" s="281" t="s">
        <v>86</v>
      </c>
      <c r="C20" s="282"/>
      <c r="D20" s="282"/>
      <c r="E20" s="112" t="s">
        <v>16</v>
      </c>
      <c r="F20" s="248" t="s">
        <v>31</v>
      </c>
      <c r="G20" s="248"/>
      <c r="H20" s="113"/>
      <c r="I20" s="48"/>
      <c r="J20" s="115" t="s">
        <v>18</v>
      </c>
      <c r="L20" s="129"/>
      <c r="M20" s="42" t="str">
        <f>A36</f>
        <v>年月</v>
      </c>
      <c r="N20" s="125" t="s">
        <v>43</v>
      </c>
      <c r="O20" s="126" t="str">
        <f>I37</f>
        <v/>
      </c>
      <c r="P20" s="125" t="s">
        <v>44</v>
      </c>
      <c r="Q20" s="126" t="str">
        <f>I39</f>
        <v/>
      </c>
      <c r="R20" s="129"/>
      <c r="S20" s="129"/>
      <c r="T20" s="129"/>
      <c r="U20" s="129"/>
    </row>
    <row r="21" spans="1:21" ht="16.5" customHeight="1" thickTop="1" thickBot="1" x14ac:dyDescent="0.45">
      <c r="A21" s="244"/>
      <c r="B21" s="283" t="s">
        <v>20</v>
      </c>
      <c r="C21" s="284"/>
      <c r="D21" s="284"/>
      <c r="E21" s="119"/>
      <c r="F21" s="251" t="s">
        <v>45</v>
      </c>
      <c r="G21" s="252"/>
      <c r="H21" s="120" t="s">
        <v>32</v>
      </c>
      <c r="I21" s="35" t="str">
        <f>IF(B6&lt;&gt;"",ROUNDDOWN(I20/B6,1),"")</f>
        <v/>
      </c>
      <c r="J21" s="121" t="s">
        <v>22</v>
      </c>
      <c r="L21" s="129"/>
      <c r="M21" s="42" t="str">
        <f>A40</f>
        <v>年月</v>
      </c>
      <c r="N21" s="125" t="s">
        <v>46</v>
      </c>
      <c r="O21" s="126" t="str">
        <f>I41</f>
        <v/>
      </c>
      <c r="P21" s="125" t="s">
        <v>47</v>
      </c>
      <c r="Q21" s="126" t="str">
        <f>I43</f>
        <v/>
      </c>
      <c r="R21" s="129"/>
      <c r="S21" s="129"/>
      <c r="T21" s="129"/>
      <c r="U21" s="129"/>
    </row>
    <row r="22" spans="1:21" ht="16.5" customHeight="1" thickTop="1" thickBot="1" x14ac:dyDescent="0.45">
      <c r="A22" s="244"/>
      <c r="B22" s="285" t="s">
        <v>89</v>
      </c>
      <c r="C22" s="286"/>
      <c r="D22" s="286"/>
      <c r="E22" s="119" t="s">
        <v>16</v>
      </c>
      <c r="F22" s="252" t="s">
        <v>26</v>
      </c>
      <c r="G22" s="252"/>
      <c r="H22" s="120"/>
      <c r="I22" s="27"/>
      <c r="J22" s="121" t="s">
        <v>18</v>
      </c>
      <c r="L22" s="129"/>
      <c r="M22" s="42" t="str">
        <f>A44</f>
        <v>年月</v>
      </c>
      <c r="N22" s="125" t="s">
        <v>48</v>
      </c>
      <c r="O22" s="126" t="str">
        <f>I45</f>
        <v/>
      </c>
      <c r="P22" s="125" t="s">
        <v>49</v>
      </c>
      <c r="Q22" s="126" t="str">
        <f>I47</f>
        <v/>
      </c>
      <c r="R22" s="129"/>
      <c r="S22" s="129"/>
      <c r="T22" s="129"/>
      <c r="U22" s="129"/>
    </row>
    <row r="23" spans="1:21" ht="16.5" customHeight="1" thickTop="1" thickBot="1" x14ac:dyDescent="0.45">
      <c r="A23" s="245"/>
      <c r="B23" s="287" t="s">
        <v>20</v>
      </c>
      <c r="C23" s="288"/>
      <c r="D23" s="288"/>
      <c r="E23" s="127"/>
      <c r="F23" s="257" t="s">
        <v>50</v>
      </c>
      <c r="G23" s="258"/>
      <c r="H23" s="120" t="s">
        <v>33</v>
      </c>
      <c r="I23" s="35" t="str">
        <f>IF(B6&lt;&gt;"",ROUNDDOWN(I22/B6,1),"")</f>
        <v/>
      </c>
      <c r="J23" s="128" t="s">
        <v>22</v>
      </c>
      <c r="L23" s="129"/>
      <c r="M23" s="42" t="str">
        <f>A48</f>
        <v>年月</v>
      </c>
      <c r="N23" s="125" t="s">
        <v>51</v>
      </c>
      <c r="O23" s="126" t="str">
        <f>I49</f>
        <v/>
      </c>
      <c r="P23" s="125" t="s">
        <v>52</v>
      </c>
      <c r="Q23" s="126" t="str">
        <f>I51</f>
        <v/>
      </c>
      <c r="R23" s="129"/>
      <c r="S23" s="129"/>
      <c r="T23" s="129"/>
      <c r="U23" s="129"/>
    </row>
    <row r="24" spans="1:21" ht="16.5" customHeight="1" thickBot="1" x14ac:dyDescent="0.45">
      <c r="A24" s="243" t="s">
        <v>104</v>
      </c>
      <c r="B24" s="281" t="s">
        <v>86</v>
      </c>
      <c r="C24" s="282"/>
      <c r="D24" s="282"/>
      <c r="E24" s="112" t="s">
        <v>16</v>
      </c>
      <c r="F24" s="248" t="s">
        <v>31</v>
      </c>
      <c r="G24" s="248"/>
      <c r="H24" s="113"/>
      <c r="I24" s="48"/>
      <c r="J24" s="115" t="s">
        <v>18</v>
      </c>
      <c r="L24" s="129"/>
      <c r="M24" s="42" t="str">
        <f>A52</f>
        <v>年月</v>
      </c>
      <c r="N24" s="130" t="s">
        <v>53</v>
      </c>
      <c r="O24" s="131" t="str">
        <f>I53</f>
        <v/>
      </c>
      <c r="P24" s="130" t="s">
        <v>54</v>
      </c>
      <c r="Q24" s="131" t="str">
        <f>I55</f>
        <v/>
      </c>
      <c r="R24" s="129"/>
      <c r="S24" s="129"/>
      <c r="T24" s="129"/>
      <c r="U24" s="129"/>
    </row>
    <row r="25" spans="1:21" ht="16.5" customHeight="1" thickTop="1" thickBot="1" x14ac:dyDescent="0.45">
      <c r="A25" s="244"/>
      <c r="B25" s="283" t="s">
        <v>20</v>
      </c>
      <c r="C25" s="284"/>
      <c r="D25" s="284"/>
      <c r="E25" s="119"/>
      <c r="F25" s="251" t="s">
        <v>55</v>
      </c>
      <c r="G25" s="252"/>
      <c r="H25" s="120" t="s">
        <v>35</v>
      </c>
      <c r="I25" s="35" t="str">
        <f>IF(B7&lt;&gt;"",ROUNDDOWN(I24/B7,1),"")</f>
        <v/>
      </c>
      <c r="J25" s="121" t="s">
        <v>22</v>
      </c>
      <c r="L25" s="129"/>
      <c r="M25" s="132" t="s">
        <v>56</v>
      </c>
      <c r="N25" s="132"/>
      <c r="O25" s="133" t="str">
        <f>IF((SUM(O14:O24))&lt;&gt;0,SUM(O14:O24),"")</f>
        <v/>
      </c>
      <c r="P25" s="132"/>
      <c r="Q25" s="133">
        <f>SUM(Q14:Q24)</f>
        <v>0</v>
      </c>
      <c r="R25" s="129"/>
      <c r="S25" s="129"/>
      <c r="T25" s="129"/>
      <c r="U25" s="129"/>
    </row>
    <row r="26" spans="1:21" ht="16.5" customHeight="1" thickTop="1" thickBot="1" x14ac:dyDescent="0.45">
      <c r="A26" s="244"/>
      <c r="B26" s="285" t="s">
        <v>89</v>
      </c>
      <c r="C26" s="286"/>
      <c r="D26" s="286"/>
      <c r="E26" s="119" t="s">
        <v>16</v>
      </c>
      <c r="F26" s="252" t="s">
        <v>26</v>
      </c>
      <c r="G26" s="252"/>
      <c r="H26" s="120"/>
      <c r="I26" s="27"/>
      <c r="J26" s="121" t="s">
        <v>18</v>
      </c>
      <c r="L26" s="129"/>
      <c r="M26" s="134"/>
      <c r="N26" s="134"/>
      <c r="O26" s="129"/>
      <c r="P26" s="134"/>
      <c r="Q26" s="129"/>
      <c r="R26" s="129"/>
      <c r="S26" s="129"/>
      <c r="T26" s="129"/>
      <c r="U26" s="129"/>
    </row>
    <row r="27" spans="1:21" ht="16.5" customHeight="1" thickTop="1" thickBot="1" x14ac:dyDescent="0.45">
      <c r="A27" s="245"/>
      <c r="B27" s="287" t="s">
        <v>20</v>
      </c>
      <c r="C27" s="288"/>
      <c r="D27" s="288"/>
      <c r="E27" s="127"/>
      <c r="F27" s="257" t="s">
        <v>57</v>
      </c>
      <c r="G27" s="258"/>
      <c r="H27" s="120" t="s">
        <v>36</v>
      </c>
      <c r="I27" s="35" t="str">
        <f>IF(B7&lt;&gt;"",ROUNDDOWN(I26/B7,1),"")</f>
        <v/>
      </c>
      <c r="J27" s="128" t="s">
        <v>22</v>
      </c>
      <c r="L27" s="129"/>
      <c r="M27" s="260" t="s">
        <v>58</v>
      </c>
      <c r="N27" s="260"/>
      <c r="O27" s="55"/>
      <c r="P27" s="261" t="s">
        <v>59</v>
      </c>
      <c r="Q27" s="261"/>
      <c r="R27" s="94"/>
      <c r="S27" s="94"/>
      <c r="T27" s="94"/>
      <c r="U27" s="129"/>
    </row>
    <row r="28" spans="1:21" ht="16.5" customHeight="1" thickBot="1" x14ac:dyDescent="0.45">
      <c r="A28" s="243" t="s">
        <v>104</v>
      </c>
      <c r="B28" s="281" t="s">
        <v>86</v>
      </c>
      <c r="C28" s="282"/>
      <c r="D28" s="282"/>
      <c r="E28" s="112" t="s">
        <v>16</v>
      </c>
      <c r="F28" s="248" t="s">
        <v>31</v>
      </c>
      <c r="G28" s="248"/>
      <c r="H28" s="113"/>
      <c r="I28" s="48"/>
      <c r="J28" s="115" t="s">
        <v>18</v>
      </c>
      <c r="L28" s="129"/>
      <c r="M28" s="94"/>
      <c r="N28" s="94"/>
      <c r="O28" s="135" t="s">
        <v>90</v>
      </c>
      <c r="P28" s="94"/>
      <c r="Q28" s="135" t="s">
        <v>91</v>
      </c>
      <c r="R28" s="94"/>
      <c r="S28" s="94"/>
      <c r="T28" s="94"/>
      <c r="U28" s="129"/>
    </row>
    <row r="29" spans="1:21" ht="16.5" customHeight="1" thickTop="1" thickBot="1" x14ac:dyDescent="0.45">
      <c r="A29" s="244"/>
      <c r="B29" s="283" t="s">
        <v>20</v>
      </c>
      <c r="C29" s="284"/>
      <c r="D29" s="284"/>
      <c r="E29" s="119"/>
      <c r="F29" s="251" t="s">
        <v>62</v>
      </c>
      <c r="G29" s="252"/>
      <c r="H29" s="120" t="s">
        <v>38</v>
      </c>
      <c r="I29" s="35" t="str">
        <f>IF(B8&lt;&gt;"",ROUNDDOWN(I28/B8,1),"")</f>
        <v/>
      </c>
      <c r="J29" s="121" t="s">
        <v>22</v>
      </c>
      <c r="L29" s="94"/>
      <c r="M29" s="136" t="s">
        <v>63</v>
      </c>
      <c r="N29" s="137"/>
      <c r="O29" s="138" t="str">
        <f>IF($O$27="","",ROUNDDOWN((O25/$O$27),1))</f>
        <v/>
      </c>
      <c r="P29" s="137"/>
      <c r="Q29" s="138" t="str">
        <f>IF($O$27="","",ROUNDDOWN((Q25/$O$27),1))</f>
        <v/>
      </c>
      <c r="R29" s="94"/>
      <c r="S29" s="129"/>
      <c r="T29" s="129"/>
      <c r="U29" s="129"/>
    </row>
    <row r="30" spans="1:21" ht="16.5" customHeight="1" thickTop="1" thickBot="1" x14ac:dyDescent="0.45">
      <c r="A30" s="244"/>
      <c r="B30" s="285" t="s">
        <v>89</v>
      </c>
      <c r="C30" s="286"/>
      <c r="D30" s="286"/>
      <c r="E30" s="119" t="s">
        <v>16</v>
      </c>
      <c r="F30" s="252" t="s">
        <v>26</v>
      </c>
      <c r="G30" s="252"/>
      <c r="H30" s="120"/>
      <c r="I30" s="27"/>
      <c r="J30" s="121" t="s">
        <v>18</v>
      </c>
      <c r="L30" s="94"/>
      <c r="M30" s="139" t="s">
        <v>92</v>
      </c>
      <c r="N30" s="140"/>
      <c r="O30" s="94"/>
      <c r="P30" s="140"/>
      <c r="Q30" s="94"/>
      <c r="R30" s="94"/>
      <c r="T30" s="141"/>
      <c r="U30" s="129"/>
    </row>
    <row r="31" spans="1:21" ht="16.5" customHeight="1" thickTop="1" thickBot="1" x14ac:dyDescent="0.45">
      <c r="A31" s="245"/>
      <c r="B31" s="287" t="s">
        <v>20</v>
      </c>
      <c r="C31" s="288"/>
      <c r="D31" s="288"/>
      <c r="E31" s="127"/>
      <c r="F31" s="257" t="s">
        <v>65</v>
      </c>
      <c r="G31" s="258"/>
      <c r="H31" s="120" t="s">
        <v>39</v>
      </c>
      <c r="I31" s="35" t="str">
        <f>IF(B8&lt;&gt;"",ROUNDDOWN(I30/B8,1),"")</f>
        <v/>
      </c>
      <c r="J31" s="128" t="s">
        <v>22</v>
      </c>
      <c r="L31" s="94"/>
      <c r="M31" s="134"/>
      <c r="N31" s="134"/>
      <c r="O31" s="129"/>
      <c r="P31" s="134"/>
      <c r="Q31" s="129"/>
      <c r="R31" s="129"/>
      <c r="U31" s="129"/>
    </row>
    <row r="32" spans="1:21" ht="16.5" customHeight="1" thickTop="1" thickBot="1" x14ac:dyDescent="0.45">
      <c r="A32" s="243" t="s">
        <v>104</v>
      </c>
      <c r="B32" s="281" t="s">
        <v>86</v>
      </c>
      <c r="C32" s="282"/>
      <c r="D32" s="282"/>
      <c r="E32" s="112" t="s">
        <v>16</v>
      </c>
      <c r="F32" s="248" t="s">
        <v>31</v>
      </c>
      <c r="G32" s="248"/>
      <c r="H32" s="113"/>
      <c r="I32" s="48"/>
      <c r="J32" s="115" t="s">
        <v>18</v>
      </c>
      <c r="L32" s="142" t="s">
        <v>93</v>
      </c>
      <c r="M32" s="143" t="str">
        <f>Q29</f>
        <v/>
      </c>
      <c r="N32" s="144"/>
      <c r="O32" s="145" t="s">
        <v>22</v>
      </c>
      <c r="P32" s="144"/>
      <c r="Q32" s="145"/>
      <c r="R32" s="141"/>
      <c r="T32" s="141"/>
      <c r="U32" s="129"/>
    </row>
    <row r="33" spans="1:21" ht="16.5" customHeight="1" thickTop="1" thickBot="1" x14ac:dyDescent="0.45">
      <c r="A33" s="244"/>
      <c r="B33" s="283" t="s">
        <v>20</v>
      </c>
      <c r="C33" s="284"/>
      <c r="D33" s="284"/>
      <c r="E33" s="119"/>
      <c r="F33" s="251" t="s">
        <v>67</v>
      </c>
      <c r="G33" s="252"/>
      <c r="H33" s="120" t="s">
        <v>41</v>
      </c>
      <c r="I33" s="35" t="str">
        <f>IF(B9&lt;&gt;"",ROUNDDOWN(I32/B9,1),"")</f>
        <v/>
      </c>
      <c r="J33" s="121" t="s">
        <v>22</v>
      </c>
      <c r="L33" s="142"/>
      <c r="M33" s="146"/>
      <c r="N33" s="146"/>
      <c r="O33" s="147" t="s">
        <v>68</v>
      </c>
      <c r="P33" s="146"/>
      <c r="Q33" s="148" t="str">
        <f>IF(M32&lt;&gt;"",(M32/M34)*100,"")</f>
        <v/>
      </c>
      <c r="R33" s="149" t="s">
        <v>94</v>
      </c>
      <c r="T33" s="129"/>
      <c r="U33" s="129"/>
    </row>
    <row r="34" spans="1:21" ht="16.5" customHeight="1" thickTop="1" thickBot="1" x14ac:dyDescent="0.45">
      <c r="A34" s="244"/>
      <c r="B34" s="285" t="s">
        <v>89</v>
      </c>
      <c r="C34" s="286"/>
      <c r="D34" s="286"/>
      <c r="E34" s="119" t="s">
        <v>16</v>
      </c>
      <c r="F34" s="252" t="s">
        <v>26</v>
      </c>
      <c r="G34" s="252"/>
      <c r="H34" s="120"/>
      <c r="I34" s="27"/>
      <c r="J34" s="121" t="s">
        <v>18</v>
      </c>
      <c r="L34" s="150" t="s">
        <v>95</v>
      </c>
      <c r="M34" s="151" t="str">
        <f>O29</f>
        <v/>
      </c>
      <c r="N34" s="152"/>
      <c r="O34" s="153" t="s">
        <v>22</v>
      </c>
      <c r="P34" s="152"/>
      <c r="Q34" s="153"/>
      <c r="R34" s="153"/>
      <c r="S34" s="129"/>
      <c r="T34" s="129"/>
      <c r="U34" s="129"/>
    </row>
    <row r="35" spans="1:21" ht="16.5" customHeight="1" thickTop="1" thickBot="1" x14ac:dyDescent="0.45">
      <c r="A35" s="245"/>
      <c r="B35" s="287" t="s">
        <v>20</v>
      </c>
      <c r="C35" s="288"/>
      <c r="D35" s="288"/>
      <c r="E35" s="127"/>
      <c r="F35" s="257" t="s">
        <v>71</v>
      </c>
      <c r="G35" s="258"/>
      <c r="H35" s="120" t="s">
        <v>42</v>
      </c>
      <c r="I35" s="35" t="str">
        <f>IF(B9&lt;&gt;"",ROUNDDOWN(I34/B9,1),"")</f>
        <v/>
      </c>
      <c r="J35" s="128" t="s">
        <v>22</v>
      </c>
      <c r="L35" s="129"/>
      <c r="M35" s="129"/>
      <c r="N35" s="129"/>
      <c r="O35" s="129"/>
      <c r="P35" s="129"/>
      <c r="R35" s="129"/>
      <c r="S35" s="129"/>
      <c r="T35" s="129"/>
      <c r="U35" s="129"/>
    </row>
    <row r="36" spans="1:21" ht="16.5" customHeight="1" thickBot="1" x14ac:dyDescent="0.45">
      <c r="A36" s="243" t="s">
        <v>104</v>
      </c>
      <c r="B36" s="281" t="s">
        <v>86</v>
      </c>
      <c r="C36" s="282"/>
      <c r="D36" s="282"/>
      <c r="E36" s="112" t="s">
        <v>16</v>
      </c>
      <c r="F36" s="248" t="s">
        <v>31</v>
      </c>
      <c r="G36" s="248"/>
      <c r="H36" s="113"/>
      <c r="I36" s="48"/>
      <c r="J36" s="115" t="s">
        <v>18</v>
      </c>
      <c r="L36" s="94"/>
      <c r="M36" s="259" t="s">
        <v>96</v>
      </c>
      <c r="N36" s="259"/>
      <c r="O36" s="259"/>
      <c r="P36" s="259"/>
      <c r="Q36" s="259"/>
      <c r="R36" s="259"/>
      <c r="S36" s="129"/>
      <c r="T36" s="129"/>
      <c r="U36" s="129"/>
    </row>
    <row r="37" spans="1:21" ht="16.5" customHeight="1" thickTop="1" thickBot="1" x14ac:dyDescent="0.45">
      <c r="A37" s="244"/>
      <c r="B37" s="283" t="s">
        <v>20</v>
      </c>
      <c r="C37" s="284"/>
      <c r="D37" s="284"/>
      <c r="E37" s="119"/>
      <c r="F37" s="251" t="s">
        <v>73</v>
      </c>
      <c r="G37" s="252"/>
      <c r="H37" s="120" t="s">
        <v>43</v>
      </c>
      <c r="I37" s="35" t="str">
        <f>IF(G4&lt;&gt;"",ROUNDDOWN(I36/G4,1),"")</f>
        <v/>
      </c>
      <c r="J37" s="121" t="s">
        <v>22</v>
      </c>
      <c r="L37" s="129"/>
      <c r="M37" s="259"/>
      <c r="N37" s="259"/>
      <c r="O37" s="259"/>
      <c r="P37" s="259"/>
      <c r="Q37" s="259"/>
      <c r="R37" s="259"/>
      <c r="S37" s="129"/>
      <c r="T37" s="129"/>
      <c r="U37" s="129"/>
    </row>
    <row r="38" spans="1:21" ht="16.5" customHeight="1" thickTop="1" thickBot="1" x14ac:dyDescent="0.45">
      <c r="A38" s="244"/>
      <c r="B38" s="285" t="s">
        <v>89</v>
      </c>
      <c r="C38" s="286"/>
      <c r="D38" s="286"/>
      <c r="E38" s="119" t="s">
        <v>16</v>
      </c>
      <c r="F38" s="252" t="s">
        <v>26</v>
      </c>
      <c r="G38" s="252"/>
      <c r="H38" s="120"/>
      <c r="I38" s="27"/>
      <c r="J38" s="121" t="s">
        <v>18</v>
      </c>
      <c r="L38" s="129"/>
      <c r="M38" s="259"/>
      <c r="N38" s="259"/>
      <c r="O38" s="259"/>
      <c r="P38" s="259"/>
      <c r="Q38" s="259"/>
      <c r="R38" s="259"/>
      <c r="S38" s="129"/>
      <c r="T38" s="129"/>
      <c r="U38" s="129"/>
    </row>
    <row r="39" spans="1:21" ht="16.5" customHeight="1" thickTop="1" thickBot="1" x14ac:dyDescent="0.45">
      <c r="A39" s="245"/>
      <c r="B39" s="287" t="s">
        <v>20</v>
      </c>
      <c r="C39" s="288"/>
      <c r="D39" s="288"/>
      <c r="E39" s="127"/>
      <c r="F39" s="257" t="s">
        <v>74</v>
      </c>
      <c r="G39" s="258"/>
      <c r="H39" s="120" t="s">
        <v>44</v>
      </c>
      <c r="I39" s="35" t="str">
        <f>IF(G4&lt;&gt;"",ROUNDDOWN(I38/G4,1),"")</f>
        <v/>
      </c>
      <c r="J39" s="128" t="s">
        <v>22</v>
      </c>
      <c r="L39" s="129"/>
      <c r="M39" s="259"/>
      <c r="N39" s="259"/>
      <c r="O39" s="259"/>
      <c r="P39" s="259"/>
      <c r="Q39" s="259"/>
      <c r="R39" s="259"/>
      <c r="S39" s="129"/>
      <c r="T39" s="129"/>
      <c r="U39" s="129"/>
    </row>
    <row r="40" spans="1:21" ht="16.5" customHeight="1" thickBot="1" x14ac:dyDescent="0.45">
      <c r="A40" s="243" t="s">
        <v>104</v>
      </c>
      <c r="B40" s="281" t="s">
        <v>86</v>
      </c>
      <c r="C40" s="282"/>
      <c r="D40" s="282"/>
      <c r="E40" s="112" t="s">
        <v>16</v>
      </c>
      <c r="F40" s="248" t="s">
        <v>31</v>
      </c>
      <c r="G40" s="248"/>
      <c r="H40" s="113"/>
      <c r="I40" s="48"/>
      <c r="J40" s="115" t="s">
        <v>18</v>
      </c>
      <c r="L40" s="129"/>
      <c r="M40" s="259"/>
      <c r="N40" s="259"/>
      <c r="O40" s="259"/>
      <c r="P40" s="259"/>
      <c r="Q40" s="259"/>
      <c r="R40" s="259"/>
      <c r="S40" s="129"/>
      <c r="T40" s="129"/>
      <c r="U40" s="129"/>
    </row>
    <row r="41" spans="1:21" ht="16.5" customHeight="1" thickTop="1" thickBot="1" x14ac:dyDescent="0.45">
      <c r="A41" s="244"/>
      <c r="B41" s="283" t="s">
        <v>20</v>
      </c>
      <c r="C41" s="284"/>
      <c r="D41" s="284"/>
      <c r="E41" s="119"/>
      <c r="F41" s="251" t="s">
        <v>75</v>
      </c>
      <c r="G41" s="252"/>
      <c r="H41" s="120" t="s">
        <v>46</v>
      </c>
      <c r="I41" s="35" t="str">
        <f>IF(G5&lt;&gt;"",ROUNDDOWN(I40/G5,1),"")</f>
        <v/>
      </c>
      <c r="J41" s="121" t="s">
        <v>22</v>
      </c>
      <c r="L41" s="129"/>
      <c r="M41" s="259"/>
      <c r="N41" s="259"/>
      <c r="O41" s="259"/>
      <c r="P41" s="259"/>
      <c r="Q41" s="259"/>
      <c r="R41" s="259"/>
      <c r="S41" s="129"/>
      <c r="T41" s="129"/>
      <c r="U41" s="129"/>
    </row>
    <row r="42" spans="1:21" ht="16.5" customHeight="1" thickTop="1" thickBot="1" x14ac:dyDescent="0.45">
      <c r="A42" s="244"/>
      <c r="B42" s="285" t="s">
        <v>89</v>
      </c>
      <c r="C42" s="286"/>
      <c r="D42" s="286"/>
      <c r="E42" s="119" t="s">
        <v>16</v>
      </c>
      <c r="F42" s="252" t="s">
        <v>26</v>
      </c>
      <c r="G42" s="252"/>
      <c r="H42" s="120"/>
      <c r="I42" s="27"/>
      <c r="J42" s="121" t="s">
        <v>18</v>
      </c>
      <c r="L42" s="129"/>
      <c r="M42" s="154"/>
      <c r="N42" s="154"/>
      <c r="O42" s="154"/>
      <c r="P42" s="154"/>
      <c r="Q42" s="154"/>
      <c r="R42" s="154"/>
      <c r="S42" s="129"/>
      <c r="T42" s="129"/>
      <c r="U42" s="129"/>
    </row>
    <row r="43" spans="1:21" ht="16.5" customHeight="1" thickTop="1" thickBot="1" x14ac:dyDescent="0.45">
      <c r="A43" s="245"/>
      <c r="B43" s="287" t="s">
        <v>20</v>
      </c>
      <c r="C43" s="288"/>
      <c r="D43" s="288"/>
      <c r="E43" s="127"/>
      <c r="F43" s="257" t="s">
        <v>76</v>
      </c>
      <c r="G43" s="258"/>
      <c r="H43" s="120" t="s">
        <v>47</v>
      </c>
      <c r="I43" s="35" t="str">
        <f>IF(G5&lt;&gt;"",ROUNDDOWN(I42/G5,1),"")</f>
        <v/>
      </c>
      <c r="J43" s="128" t="s">
        <v>22</v>
      </c>
      <c r="L43" s="129"/>
      <c r="M43" s="154"/>
      <c r="N43" s="154"/>
      <c r="O43" s="154"/>
      <c r="P43" s="154"/>
      <c r="Q43" s="154"/>
      <c r="R43" s="154"/>
      <c r="S43" s="129"/>
      <c r="T43" s="129"/>
      <c r="U43" s="129"/>
    </row>
    <row r="44" spans="1:21" ht="16.5" customHeight="1" thickBot="1" x14ac:dyDescent="0.45">
      <c r="A44" s="243" t="s">
        <v>104</v>
      </c>
      <c r="B44" s="281" t="s">
        <v>86</v>
      </c>
      <c r="C44" s="282"/>
      <c r="D44" s="282"/>
      <c r="E44" s="112" t="s">
        <v>16</v>
      </c>
      <c r="F44" s="248" t="s">
        <v>31</v>
      </c>
      <c r="G44" s="248"/>
      <c r="H44" s="113"/>
      <c r="I44" s="48"/>
      <c r="J44" s="115" t="s">
        <v>18</v>
      </c>
      <c r="L44" s="129"/>
      <c r="M44" s="154"/>
      <c r="N44" s="154"/>
      <c r="O44" s="154"/>
      <c r="P44" s="154"/>
      <c r="Q44" s="154"/>
      <c r="R44" s="154"/>
      <c r="S44" s="129"/>
      <c r="T44" s="129"/>
      <c r="U44" s="129"/>
    </row>
    <row r="45" spans="1:21" ht="16.5" customHeight="1" thickTop="1" thickBot="1" x14ac:dyDescent="0.45">
      <c r="A45" s="244"/>
      <c r="B45" s="283" t="s">
        <v>20</v>
      </c>
      <c r="C45" s="284"/>
      <c r="D45" s="284"/>
      <c r="E45" s="119"/>
      <c r="F45" s="251" t="s">
        <v>77</v>
      </c>
      <c r="G45" s="252"/>
      <c r="H45" s="120" t="s">
        <v>48</v>
      </c>
      <c r="I45" s="35" t="str">
        <f>IF(G6&lt;&gt;"",ROUNDDOWN(I44/G6,1),"")</f>
        <v/>
      </c>
      <c r="J45" s="121" t="s">
        <v>22</v>
      </c>
      <c r="L45" s="129"/>
      <c r="M45" s="134"/>
      <c r="N45" s="134"/>
      <c r="O45" s="129"/>
      <c r="P45" s="134"/>
      <c r="Q45" s="129"/>
      <c r="R45" s="129"/>
      <c r="S45" s="129"/>
      <c r="T45" s="129"/>
      <c r="U45" s="129"/>
    </row>
    <row r="46" spans="1:21" ht="16.5" customHeight="1" thickTop="1" thickBot="1" x14ac:dyDescent="0.45">
      <c r="A46" s="244"/>
      <c r="B46" s="285" t="s">
        <v>89</v>
      </c>
      <c r="C46" s="286"/>
      <c r="D46" s="286"/>
      <c r="E46" s="119" t="s">
        <v>16</v>
      </c>
      <c r="F46" s="252" t="s">
        <v>26</v>
      </c>
      <c r="G46" s="252"/>
      <c r="H46" s="120"/>
      <c r="I46" s="27"/>
      <c r="J46" s="121" t="s">
        <v>18</v>
      </c>
      <c r="L46" s="129"/>
      <c r="M46" s="134"/>
      <c r="N46" s="134"/>
      <c r="O46" s="129"/>
      <c r="P46" s="134"/>
      <c r="Q46" s="129"/>
      <c r="R46" s="129"/>
      <c r="S46" s="129"/>
      <c r="T46" s="129"/>
      <c r="U46" s="129"/>
    </row>
    <row r="47" spans="1:21" ht="16.5" customHeight="1" thickTop="1" thickBot="1" x14ac:dyDescent="0.45">
      <c r="A47" s="245"/>
      <c r="B47" s="287" t="s">
        <v>20</v>
      </c>
      <c r="C47" s="288"/>
      <c r="D47" s="288"/>
      <c r="E47" s="127"/>
      <c r="F47" s="257" t="s">
        <v>78</v>
      </c>
      <c r="G47" s="258"/>
      <c r="H47" s="120" t="s">
        <v>49</v>
      </c>
      <c r="I47" s="35" t="str">
        <f>IF(G6&lt;&gt;"",ROUNDDOWN(I46/G6,1),"")</f>
        <v/>
      </c>
      <c r="J47" s="128" t="s">
        <v>22</v>
      </c>
      <c r="L47" s="129"/>
      <c r="M47" s="134"/>
      <c r="N47" s="134"/>
      <c r="O47" s="129"/>
      <c r="P47" s="134"/>
      <c r="Q47" s="129"/>
      <c r="R47" s="129"/>
      <c r="S47" s="129"/>
      <c r="T47" s="129"/>
      <c r="U47" s="129"/>
    </row>
    <row r="48" spans="1:21" ht="16.5" customHeight="1" thickBot="1" x14ac:dyDescent="0.45">
      <c r="A48" s="243" t="s">
        <v>104</v>
      </c>
      <c r="B48" s="281" t="s">
        <v>86</v>
      </c>
      <c r="C48" s="282"/>
      <c r="D48" s="282"/>
      <c r="E48" s="112" t="s">
        <v>16</v>
      </c>
      <c r="F48" s="248" t="s">
        <v>31</v>
      </c>
      <c r="G48" s="248"/>
      <c r="H48" s="113"/>
      <c r="I48" s="48"/>
      <c r="J48" s="115" t="s">
        <v>18</v>
      </c>
      <c r="L48" s="129"/>
      <c r="M48" s="134"/>
      <c r="N48" s="134"/>
      <c r="O48" s="129"/>
      <c r="P48" s="134"/>
      <c r="Q48" s="129"/>
      <c r="R48" s="129"/>
      <c r="S48" s="129"/>
      <c r="T48" s="129"/>
      <c r="U48" s="129"/>
    </row>
    <row r="49" spans="1:22" ht="16.5" customHeight="1" thickTop="1" thickBot="1" x14ac:dyDescent="0.45">
      <c r="A49" s="244"/>
      <c r="B49" s="283" t="s">
        <v>20</v>
      </c>
      <c r="C49" s="284"/>
      <c r="D49" s="284"/>
      <c r="E49" s="119"/>
      <c r="F49" s="251" t="s">
        <v>81</v>
      </c>
      <c r="G49" s="252"/>
      <c r="H49" s="120" t="s">
        <v>51</v>
      </c>
      <c r="I49" s="35" t="str">
        <f>IF(G7&lt;&gt;"",ROUNDDOWN(I48/G7,1),"")</f>
        <v/>
      </c>
      <c r="J49" s="121" t="s">
        <v>22</v>
      </c>
      <c r="L49" s="129"/>
      <c r="M49" s="134"/>
      <c r="N49" s="134"/>
      <c r="O49" s="129"/>
      <c r="P49" s="134"/>
      <c r="Q49" s="129"/>
      <c r="R49" s="129"/>
      <c r="S49" s="129"/>
      <c r="T49" s="129"/>
      <c r="U49" s="129"/>
    </row>
    <row r="50" spans="1:22" ht="16.5" customHeight="1" thickTop="1" thickBot="1" x14ac:dyDescent="0.45">
      <c r="A50" s="244"/>
      <c r="B50" s="285" t="s">
        <v>89</v>
      </c>
      <c r="C50" s="286"/>
      <c r="D50" s="286"/>
      <c r="E50" s="119" t="s">
        <v>16</v>
      </c>
      <c r="F50" s="252" t="s">
        <v>26</v>
      </c>
      <c r="G50" s="252"/>
      <c r="H50" s="120"/>
      <c r="I50" s="27"/>
      <c r="J50" s="121" t="s">
        <v>18</v>
      </c>
      <c r="L50" s="129"/>
      <c r="M50" s="134"/>
      <c r="N50" s="134"/>
      <c r="O50" s="129"/>
      <c r="P50" s="134"/>
      <c r="Q50" s="129"/>
      <c r="R50" s="129"/>
      <c r="S50" s="129"/>
      <c r="T50" s="129"/>
      <c r="U50" s="129"/>
    </row>
    <row r="51" spans="1:22" ht="16.5" customHeight="1" thickTop="1" thickBot="1" x14ac:dyDescent="0.45">
      <c r="A51" s="245"/>
      <c r="B51" s="287" t="s">
        <v>20</v>
      </c>
      <c r="C51" s="288"/>
      <c r="D51" s="288"/>
      <c r="E51" s="127"/>
      <c r="F51" s="257" t="s">
        <v>82</v>
      </c>
      <c r="G51" s="258"/>
      <c r="H51" s="120" t="s">
        <v>52</v>
      </c>
      <c r="I51" s="35" t="str">
        <f>IF(G7&lt;&gt;"",ROUNDDOWN(I50/G7,1),"")</f>
        <v/>
      </c>
      <c r="J51" s="128" t="s">
        <v>22</v>
      </c>
      <c r="L51" s="129"/>
      <c r="M51" s="134"/>
      <c r="N51" s="134"/>
      <c r="O51" s="129"/>
      <c r="P51" s="134"/>
      <c r="Q51" s="129"/>
      <c r="R51" s="129"/>
      <c r="S51" s="129"/>
      <c r="T51" s="129"/>
      <c r="U51" s="129"/>
    </row>
    <row r="52" spans="1:22" ht="16.5" customHeight="1" thickBot="1" x14ac:dyDescent="0.45">
      <c r="A52" s="243" t="s">
        <v>104</v>
      </c>
      <c r="B52" s="281" t="s">
        <v>86</v>
      </c>
      <c r="C52" s="282"/>
      <c r="D52" s="282"/>
      <c r="E52" s="112" t="s">
        <v>16</v>
      </c>
      <c r="F52" s="248" t="s">
        <v>31</v>
      </c>
      <c r="G52" s="248"/>
      <c r="H52" s="113"/>
      <c r="I52" s="48"/>
      <c r="J52" s="115" t="s">
        <v>18</v>
      </c>
      <c r="L52" s="129"/>
      <c r="M52" s="134"/>
      <c r="N52" s="134"/>
      <c r="O52" s="129"/>
      <c r="P52" s="134"/>
      <c r="Q52" s="129"/>
      <c r="R52" s="129"/>
      <c r="S52" s="129"/>
      <c r="T52" s="129"/>
      <c r="U52" s="129"/>
    </row>
    <row r="53" spans="1:22" ht="16.5" customHeight="1" thickTop="1" thickBot="1" x14ac:dyDescent="0.45">
      <c r="A53" s="244"/>
      <c r="B53" s="283" t="s">
        <v>20</v>
      </c>
      <c r="C53" s="284"/>
      <c r="D53" s="284"/>
      <c r="E53" s="119"/>
      <c r="F53" s="251" t="s">
        <v>83</v>
      </c>
      <c r="G53" s="252"/>
      <c r="H53" s="120" t="s">
        <v>53</v>
      </c>
      <c r="I53" s="35" t="str">
        <f>IF(G8&lt;&gt;"",ROUNDDOWN(I52/G8,1),"")</f>
        <v/>
      </c>
      <c r="J53" s="121" t="s">
        <v>22</v>
      </c>
      <c r="L53" s="129"/>
      <c r="M53" s="134"/>
      <c r="N53" s="134"/>
      <c r="O53" s="129"/>
      <c r="P53" s="134"/>
      <c r="Q53" s="129"/>
      <c r="R53" s="129"/>
      <c r="S53" s="129"/>
      <c r="T53" s="129"/>
      <c r="U53" s="129"/>
    </row>
    <row r="54" spans="1:22" ht="16.5" customHeight="1" thickTop="1" thickBot="1" x14ac:dyDescent="0.45">
      <c r="A54" s="244"/>
      <c r="B54" s="285" t="s">
        <v>89</v>
      </c>
      <c r="C54" s="286"/>
      <c r="D54" s="286"/>
      <c r="E54" s="119" t="s">
        <v>16</v>
      </c>
      <c r="F54" s="252" t="s">
        <v>26</v>
      </c>
      <c r="G54" s="252"/>
      <c r="H54" s="120"/>
      <c r="I54" s="27"/>
      <c r="J54" s="121" t="s">
        <v>18</v>
      </c>
      <c r="L54" s="129"/>
      <c r="M54" s="134"/>
      <c r="N54" s="134"/>
      <c r="O54" s="129"/>
      <c r="P54" s="134"/>
      <c r="Q54" s="129"/>
      <c r="R54" s="129"/>
      <c r="S54" s="129"/>
      <c r="T54" s="129"/>
      <c r="U54" s="129"/>
    </row>
    <row r="55" spans="1:22" ht="16.5" customHeight="1" thickTop="1" thickBot="1" x14ac:dyDescent="0.45">
      <c r="A55" s="245"/>
      <c r="B55" s="287" t="s">
        <v>20</v>
      </c>
      <c r="C55" s="288"/>
      <c r="D55" s="288"/>
      <c r="E55" s="127"/>
      <c r="F55" s="257" t="s">
        <v>84</v>
      </c>
      <c r="G55" s="258"/>
      <c r="H55" s="155" t="s">
        <v>54</v>
      </c>
      <c r="I55" s="35" t="str">
        <f>IF(G8&lt;&gt;"",ROUNDDOWN(I54/G8,1),"")</f>
        <v/>
      </c>
      <c r="J55" s="128" t="s">
        <v>22</v>
      </c>
      <c r="L55" s="129"/>
      <c r="M55" s="134"/>
      <c r="N55" s="134"/>
      <c r="O55" s="129"/>
      <c r="P55" s="134"/>
      <c r="Q55" s="129"/>
      <c r="R55" s="129"/>
      <c r="S55" s="129"/>
      <c r="T55" s="129"/>
      <c r="U55" s="129"/>
    </row>
    <row r="56" spans="1:22" s="160" customFormat="1" ht="6.75" customHeight="1" x14ac:dyDescent="0.4">
      <c r="A56" s="156"/>
      <c r="B56" s="156"/>
      <c r="C56" s="156"/>
      <c r="D56" s="118"/>
      <c r="E56" s="119"/>
      <c r="F56" s="119"/>
      <c r="G56" s="157"/>
      <c r="H56" s="157"/>
      <c r="I56" s="158"/>
      <c r="J56" s="159"/>
      <c r="L56" s="129"/>
      <c r="M56" s="134"/>
      <c r="N56" s="134"/>
      <c r="O56" s="129"/>
      <c r="P56" s="134"/>
      <c r="Q56" s="129"/>
      <c r="R56" s="129"/>
      <c r="S56" s="129"/>
      <c r="T56" s="129"/>
      <c r="U56" s="129"/>
      <c r="V56" s="118"/>
    </row>
  </sheetData>
  <mergeCells count="123">
    <mergeCell ref="C6:D6"/>
    <mergeCell ref="E6:F6"/>
    <mergeCell ref="H6:J6"/>
    <mergeCell ref="C7:D7"/>
    <mergeCell ref="E7:F7"/>
    <mergeCell ref="H7:J7"/>
    <mergeCell ref="A2:R2"/>
    <mergeCell ref="A3:J3"/>
    <mergeCell ref="C4:D4"/>
    <mergeCell ref="E4:F4"/>
    <mergeCell ref="H4:J4"/>
    <mergeCell ref="C5:D5"/>
    <mergeCell ref="E5:F5"/>
    <mergeCell ref="H5:J5"/>
    <mergeCell ref="M12:M13"/>
    <mergeCell ref="O12:Q12"/>
    <mergeCell ref="B13:D13"/>
    <mergeCell ref="F13:G13"/>
    <mergeCell ref="B14:D14"/>
    <mergeCell ref="F14:G14"/>
    <mergeCell ref="C8:D8"/>
    <mergeCell ref="E8:F8"/>
    <mergeCell ref="H8:J8"/>
    <mergeCell ref="C9:D9"/>
    <mergeCell ref="A11:J11"/>
    <mergeCell ref="A12:A15"/>
    <mergeCell ref="B12:D12"/>
    <mergeCell ref="F12:G12"/>
    <mergeCell ref="B15:D15"/>
    <mergeCell ref="F15:G15"/>
    <mergeCell ref="A16:A19"/>
    <mergeCell ref="B16:D16"/>
    <mergeCell ref="F16:G16"/>
    <mergeCell ref="B17:D17"/>
    <mergeCell ref="F17:G17"/>
    <mergeCell ref="B18:D18"/>
    <mergeCell ref="F18:G18"/>
    <mergeCell ref="B19:D19"/>
    <mergeCell ref="F19:G19"/>
    <mergeCell ref="A20:A23"/>
    <mergeCell ref="B20:D20"/>
    <mergeCell ref="F20:G20"/>
    <mergeCell ref="B21:D21"/>
    <mergeCell ref="F21:G21"/>
    <mergeCell ref="B22:D22"/>
    <mergeCell ref="F22:G22"/>
    <mergeCell ref="B23:D23"/>
    <mergeCell ref="F23:G23"/>
    <mergeCell ref="M27:N27"/>
    <mergeCell ref="P27:Q27"/>
    <mergeCell ref="A28:A31"/>
    <mergeCell ref="B28:D28"/>
    <mergeCell ref="F28:G28"/>
    <mergeCell ref="B29:D29"/>
    <mergeCell ref="F29:G29"/>
    <mergeCell ref="B30:D30"/>
    <mergeCell ref="F30:G30"/>
    <mergeCell ref="B31:D31"/>
    <mergeCell ref="A24:A27"/>
    <mergeCell ref="B24:D24"/>
    <mergeCell ref="F24:G24"/>
    <mergeCell ref="B25:D25"/>
    <mergeCell ref="F25:G25"/>
    <mergeCell ref="B26:D26"/>
    <mergeCell ref="F26:G26"/>
    <mergeCell ref="B27:D27"/>
    <mergeCell ref="F27:G27"/>
    <mergeCell ref="F31:G31"/>
    <mergeCell ref="A32:A35"/>
    <mergeCell ref="B32:D32"/>
    <mergeCell ref="F32:G32"/>
    <mergeCell ref="B33:D33"/>
    <mergeCell ref="F33:G33"/>
    <mergeCell ref="B34:D34"/>
    <mergeCell ref="F34:G34"/>
    <mergeCell ref="B35:D35"/>
    <mergeCell ref="F35:G35"/>
    <mergeCell ref="A36:A39"/>
    <mergeCell ref="B36:D36"/>
    <mergeCell ref="F36:G36"/>
    <mergeCell ref="M36:R41"/>
    <mergeCell ref="B37:D37"/>
    <mergeCell ref="F37:G37"/>
    <mergeCell ref="B38:D38"/>
    <mergeCell ref="F38:G38"/>
    <mergeCell ref="B39:D39"/>
    <mergeCell ref="F39:G39"/>
    <mergeCell ref="A40:A43"/>
    <mergeCell ref="B40:D40"/>
    <mergeCell ref="F40:G40"/>
    <mergeCell ref="B41:D41"/>
    <mergeCell ref="F41:G41"/>
    <mergeCell ref="B42:D42"/>
    <mergeCell ref="F42:G42"/>
    <mergeCell ref="B43:D43"/>
    <mergeCell ref="F43:G43"/>
    <mergeCell ref="A44:A47"/>
    <mergeCell ref="B44:D44"/>
    <mergeCell ref="F44:G44"/>
    <mergeCell ref="B45:D45"/>
    <mergeCell ref="F45:G45"/>
    <mergeCell ref="B46:D46"/>
    <mergeCell ref="F46:G46"/>
    <mergeCell ref="B47:D47"/>
    <mergeCell ref="F47:G47"/>
    <mergeCell ref="A48:A51"/>
    <mergeCell ref="B48:D48"/>
    <mergeCell ref="F48:G48"/>
    <mergeCell ref="B49:D49"/>
    <mergeCell ref="F49:G49"/>
    <mergeCell ref="B50:D50"/>
    <mergeCell ref="F50:G50"/>
    <mergeCell ref="B51:D51"/>
    <mergeCell ref="F51:G51"/>
    <mergeCell ref="A52:A55"/>
    <mergeCell ref="B52:D52"/>
    <mergeCell ref="F52:G52"/>
    <mergeCell ref="B53:D53"/>
    <mergeCell ref="F53:G53"/>
    <mergeCell ref="B54:D54"/>
    <mergeCell ref="F54:G54"/>
    <mergeCell ref="B55:D55"/>
    <mergeCell ref="F55:G55"/>
  </mergeCells>
  <phoneticPr fontId="3"/>
  <dataValidations count="1">
    <dataValidation imeMode="disabled" allowBlank="1" showInputMessage="1" showErrorMessage="1" sqref="A12:A55"/>
  </dataValidations>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V57"/>
  <sheetViews>
    <sheetView tabSelected="1" view="pageBreakPreview" zoomScaleNormal="100" zoomScaleSheetLayoutView="100" workbookViewId="0">
      <selection activeCell="K5" sqref="K5"/>
    </sheetView>
  </sheetViews>
  <sheetFormatPr defaultRowHeight="11.25" x14ac:dyDescent="0.4"/>
  <cols>
    <col min="1" max="1" width="9.125" style="229" customWidth="1"/>
    <col min="2" max="2" width="9.625" style="229" customWidth="1"/>
    <col min="3" max="3" width="8.125" style="229" customWidth="1"/>
    <col min="4" max="4" width="9" style="103" customWidth="1"/>
    <col min="5" max="5" width="2.75" style="173" customWidth="1"/>
    <col min="6" max="6" width="3.625" style="173" customWidth="1"/>
    <col min="7" max="7" width="9.625" style="230" customWidth="1"/>
    <col min="8" max="8" width="2.375" style="230" customWidth="1"/>
    <col min="9" max="9" width="8" style="231" customWidth="1"/>
    <col min="10" max="10" width="4.25" style="232" customWidth="1"/>
    <col min="11" max="11" width="2" style="103" customWidth="1"/>
    <col min="12" max="12" width="5" style="165" customWidth="1"/>
    <col min="13" max="13" width="11.75" style="166" customWidth="1"/>
    <col min="14" max="14" width="2.5" style="166" customWidth="1"/>
    <col min="15" max="15" width="8.875" style="167" customWidth="1"/>
    <col min="16" max="16" width="2.5" style="166" customWidth="1"/>
    <col min="17" max="17" width="8.875" style="167" customWidth="1"/>
    <col min="18" max="18" width="6" style="167" customWidth="1"/>
    <col min="19" max="20" width="9.375" style="168" customWidth="1"/>
    <col min="21" max="22" width="9.375" style="165" customWidth="1"/>
    <col min="23" max="24" width="9.375" style="103" customWidth="1"/>
    <col min="25" max="256" width="9" style="103"/>
    <col min="257" max="257" width="6.625" style="103" customWidth="1"/>
    <col min="258" max="258" width="9.625" style="103" customWidth="1"/>
    <col min="259" max="259" width="8.125" style="103" customWidth="1"/>
    <col min="260" max="260" width="9" style="103" customWidth="1"/>
    <col min="261" max="261" width="2.75" style="103" customWidth="1"/>
    <col min="262" max="262" width="3.625" style="103" customWidth="1"/>
    <col min="263" max="263" width="9.625" style="103" customWidth="1"/>
    <col min="264" max="264" width="2.375" style="103" customWidth="1"/>
    <col min="265" max="265" width="8" style="103" customWidth="1"/>
    <col min="266" max="266" width="4.25" style="103" customWidth="1"/>
    <col min="267" max="267" width="2" style="103" customWidth="1"/>
    <col min="268" max="268" width="5" style="103" customWidth="1"/>
    <col min="269" max="269" width="11.75" style="103" customWidth="1"/>
    <col min="270" max="270" width="2.5" style="103" customWidth="1"/>
    <col min="271" max="271" width="8.875" style="103" customWidth="1"/>
    <col min="272" max="272" width="2.5" style="103" customWidth="1"/>
    <col min="273" max="273" width="8.875" style="103" customWidth="1"/>
    <col min="274" max="274" width="6" style="103" customWidth="1"/>
    <col min="275" max="280" width="9.375" style="103" customWidth="1"/>
    <col min="281" max="512" width="9" style="103"/>
    <col min="513" max="513" width="6.625" style="103" customWidth="1"/>
    <col min="514" max="514" width="9.625" style="103" customWidth="1"/>
    <col min="515" max="515" width="8.125" style="103" customWidth="1"/>
    <col min="516" max="516" width="9" style="103" customWidth="1"/>
    <col min="517" max="517" width="2.75" style="103" customWidth="1"/>
    <col min="518" max="518" width="3.625" style="103" customWidth="1"/>
    <col min="519" max="519" width="9.625" style="103" customWidth="1"/>
    <col min="520" max="520" width="2.375" style="103" customWidth="1"/>
    <col min="521" max="521" width="8" style="103" customWidth="1"/>
    <col min="522" max="522" width="4.25" style="103" customWidth="1"/>
    <col min="523" max="523" width="2" style="103" customWidth="1"/>
    <col min="524" max="524" width="5" style="103" customWidth="1"/>
    <col min="525" max="525" width="11.75" style="103" customWidth="1"/>
    <col min="526" max="526" width="2.5" style="103" customWidth="1"/>
    <col min="527" max="527" width="8.875" style="103" customWidth="1"/>
    <col min="528" max="528" width="2.5" style="103" customWidth="1"/>
    <col min="529" max="529" width="8.875" style="103" customWidth="1"/>
    <col min="530" max="530" width="6" style="103" customWidth="1"/>
    <col min="531" max="536" width="9.375" style="103" customWidth="1"/>
    <col min="537" max="768" width="9" style="103"/>
    <col min="769" max="769" width="6.625" style="103" customWidth="1"/>
    <col min="770" max="770" width="9.625" style="103" customWidth="1"/>
    <col min="771" max="771" width="8.125" style="103" customWidth="1"/>
    <col min="772" max="772" width="9" style="103" customWidth="1"/>
    <col min="773" max="773" width="2.75" style="103" customWidth="1"/>
    <col min="774" max="774" width="3.625" style="103" customWidth="1"/>
    <col min="775" max="775" width="9.625" style="103" customWidth="1"/>
    <col min="776" max="776" width="2.375" style="103" customWidth="1"/>
    <col min="777" max="777" width="8" style="103" customWidth="1"/>
    <col min="778" max="778" width="4.25" style="103" customWidth="1"/>
    <col min="779" max="779" width="2" style="103" customWidth="1"/>
    <col min="780" max="780" width="5" style="103" customWidth="1"/>
    <col min="781" max="781" width="11.75" style="103" customWidth="1"/>
    <col min="782" max="782" width="2.5" style="103" customWidth="1"/>
    <col min="783" max="783" width="8.875" style="103" customWidth="1"/>
    <col min="784" max="784" width="2.5" style="103" customWidth="1"/>
    <col min="785" max="785" width="8.875" style="103" customWidth="1"/>
    <col min="786" max="786" width="6" style="103" customWidth="1"/>
    <col min="787" max="792" width="9.375" style="103" customWidth="1"/>
    <col min="793" max="1024" width="9" style="103"/>
    <col min="1025" max="1025" width="6.625" style="103" customWidth="1"/>
    <col min="1026" max="1026" width="9.625" style="103" customWidth="1"/>
    <col min="1027" max="1027" width="8.125" style="103" customWidth="1"/>
    <col min="1028" max="1028" width="9" style="103" customWidth="1"/>
    <col min="1029" max="1029" width="2.75" style="103" customWidth="1"/>
    <col min="1030" max="1030" width="3.625" style="103" customWidth="1"/>
    <col min="1031" max="1031" width="9.625" style="103" customWidth="1"/>
    <col min="1032" max="1032" width="2.375" style="103" customWidth="1"/>
    <col min="1033" max="1033" width="8" style="103" customWidth="1"/>
    <col min="1034" max="1034" width="4.25" style="103" customWidth="1"/>
    <col min="1035" max="1035" width="2" style="103" customWidth="1"/>
    <col min="1036" max="1036" width="5" style="103" customWidth="1"/>
    <col min="1037" max="1037" width="11.75" style="103" customWidth="1"/>
    <col min="1038" max="1038" width="2.5" style="103" customWidth="1"/>
    <col min="1039" max="1039" width="8.875" style="103" customWidth="1"/>
    <col min="1040" max="1040" width="2.5" style="103" customWidth="1"/>
    <col min="1041" max="1041" width="8.875" style="103" customWidth="1"/>
    <col min="1042" max="1042" width="6" style="103" customWidth="1"/>
    <col min="1043" max="1048" width="9.375" style="103" customWidth="1"/>
    <col min="1049" max="1280" width="9" style="103"/>
    <col min="1281" max="1281" width="6.625" style="103" customWidth="1"/>
    <col min="1282" max="1282" width="9.625" style="103" customWidth="1"/>
    <col min="1283" max="1283" width="8.125" style="103" customWidth="1"/>
    <col min="1284" max="1284" width="9" style="103" customWidth="1"/>
    <col min="1285" max="1285" width="2.75" style="103" customWidth="1"/>
    <col min="1286" max="1286" width="3.625" style="103" customWidth="1"/>
    <col min="1287" max="1287" width="9.625" style="103" customWidth="1"/>
    <col min="1288" max="1288" width="2.375" style="103" customWidth="1"/>
    <col min="1289" max="1289" width="8" style="103" customWidth="1"/>
    <col min="1290" max="1290" width="4.25" style="103" customWidth="1"/>
    <col min="1291" max="1291" width="2" style="103" customWidth="1"/>
    <col min="1292" max="1292" width="5" style="103" customWidth="1"/>
    <col min="1293" max="1293" width="11.75" style="103" customWidth="1"/>
    <col min="1294" max="1294" width="2.5" style="103" customWidth="1"/>
    <col min="1295" max="1295" width="8.875" style="103" customWidth="1"/>
    <col min="1296" max="1296" width="2.5" style="103" customWidth="1"/>
    <col min="1297" max="1297" width="8.875" style="103" customWidth="1"/>
    <col min="1298" max="1298" width="6" style="103" customWidth="1"/>
    <col min="1299" max="1304" width="9.375" style="103" customWidth="1"/>
    <col min="1305" max="1536" width="9" style="103"/>
    <col min="1537" max="1537" width="6.625" style="103" customWidth="1"/>
    <col min="1538" max="1538" width="9.625" style="103" customWidth="1"/>
    <col min="1539" max="1539" width="8.125" style="103" customWidth="1"/>
    <col min="1540" max="1540" width="9" style="103" customWidth="1"/>
    <col min="1541" max="1541" width="2.75" style="103" customWidth="1"/>
    <col min="1542" max="1542" width="3.625" style="103" customWidth="1"/>
    <col min="1543" max="1543" width="9.625" style="103" customWidth="1"/>
    <col min="1544" max="1544" width="2.375" style="103" customWidth="1"/>
    <col min="1545" max="1545" width="8" style="103" customWidth="1"/>
    <col min="1546" max="1546" width="4.25" style="103" customWidth="1"/>
    <col min="1547" max="1547" width="2" style="103" customWidth="1"/>
    <col min="1548" max="1548" width="5" style="103" customWidth="1"/>
    <col min="1549" max="1549" width="11.75" style="103" customWidth="1"/>
    <col min="1550" max="1550" width="2.5" style="103" customWidth="1"/>
    <col min="1551" max="1551" width="8.875" style="103" customWidth="1"/>
    <col min="1552" max="1552" width="2.5" style="103" customWidth="1"/>
    <col min="1553" max="1553" width="8.875" style="103" customWidth="1"/>
    <col min="1554" max="1554" width="6" style="103" customWidth="1"/>
    <col min="1555" max="1560" width="9.375" style="103" customWidth="1"/>
    <col min="1561" max="1792" width="9" style="103"/>
    <col min="1793" max="1793" width="6.625" style="103" customWidth="1"/>
    <col min="1794" max="1794" width="9.625" style="103" customWidth="1"/>
    <col min="1795" max="1795" width="8.125" style="103" customWidth="1"/>
    <col min="1796" max="1796" width="9" style="103" customWidth="1"/>
    <col min="1797" max="1797" width="2.75" style="103" customWidth="1"/>
    <col min="1798" max="1798" width="3.625" style="103" customWidth="1"/>
    <col min="1799" max="1799" width="9.625" style="103" customWidth="1"/>
    <col min="1800" max="1800" width="2.375" style="103" customWidth="1"/>
    <col min="1801" max="1801" width="8" style="103" customWidth="1"/>
    <col min="1802" max="1802" width="4.25" style="103" customWidth="1"/>
    <col min="1803" max="1803" width="2" style="103" customWidth="1"/>
    <col min="1804" max="1804" width="5" style="103" customWidth="1"/>
    <col min="1805" max="1805" width="11.75" style="103" customWidth="1"/>
    <col min="1806" max="1806" width="2.5" style="103" customWidth="1"/>
    <col min="1807" max="1807" width="8.875" style="103" customWidth="1"/>
    <col min="1808" max="1808" width="2.5" style="103" customWidth="1"/>
    <col min="1809" max="1809" width="8.875" style="103" customWidth="1"/>
    <col min="1810" max="1810" width="6" style="103" customWidth="1"/>
    <col min="1811" max="1816" width="9.375" style="103" customWidth="1"/>
    <col min="1817" max="2048" width="9" style="103"/>
    <col min="2049" max="2049" width="6.625" style="103" customWidth="1"/>
    <col min="2050" max="2050" width="9.625" style="103" customWidth="1"/>
    <col min="2051" max="2051" width="8.125" style="103" customWidth="1"/>
    <col min="2052" max="2052" width="9" style="103" customWidth="1"/>
    <col min="2053" max="2053" width="2.75" style="103" customWidth="1"/>
    <col min="2054" max="2054" width="3.625" style="103" customWidth="1"/>
    <col min="2055" max="2055" width="9.625" style="103" customWidth="1"/>
    <col min="2056" max="2056" width="2.375" style="103" customWidth="1"/>
    <col min="2057" max="2057" width="8" style="103" customWidth="1"/>
    <col min="2058" max="2058" width="4.25" style="103" customWidth="1"/>
    <col min="2059" max="2059" width="2" style="103" customWidth="1"/>
    <col min="2060" max="2060" width="5" style="103" customWidth="1"/>
    <col min="2061" max="2061" width="11.75" style="103" customWidth="1"/>
    <col min="2062" max="2062" width="2.5" style="103" customWidth="1"/>
    <col min="2063" max="2063" width="8.875" style="103" customWidth="1"/>
    <col min="2064" max="2064" width="2.5" style="103" customWidth="1"/>
    <col min="2065" max="2065" width="8.875" style="103" customWidth="1"/>
    <col min="2066" max="2066" width="6" style="103" customWidth="1"/>
    <col min="2067" max="2072" width="9.375" style="103" customWidth="1"/>
    <col min="2073" max="2304" width="9" style="103"/>
    <col min="2305" max="2305" width="6.625" style="103" customWidth="1"/>
    <col min="2306" max="2306" width="9.625" style="103" customWidth="1"/>
    <col min="2307" max="2307" width="8.125" style="103" customWidth="1"/>
    <col min="2308" max="2308" width="9" style="103" customWidth="1"/>
    <col min="2309" max="2309" width="2.75" style="103" customWidth="1"/>
    <col min="2310" max="2310" width="3.625" style="103" customWidth="1"/>
    <col min="2311" max="2311" width="9.625" style="103" customWidth="1"/>
    <col min="2312" max="2312" width="2.375" style="103" customWidth="1"/>
    <col min="2313" max="2313" width="8" style="103" customWidth="1"/>
    <col min="2314" max="2314" width="4.25" style="103" customWidth="1"/>
    <col min="2315" max="2315" width="2" style="103" customWidth="1"/>
    <col min="2316" max="2316" width="5" style="103" customWidth="1"/>
    <col min="2317" max="2317" width="11.75" style="103" customWidth="1"/>
    <col min="2318" max="2318" width="2.5" style="103" customWidth="1"/>
    <col min="2319" max="2319" width="8.875" style="103" customWidth="1"/>
    <col min="2320" max="2320" width="2.5" style="103" customWidth="1"/>
    <col min="2321" max="2321" width="8.875" style="103" customWidth="1"/>
    <col min="2322" max="2322" width="6" style="103" customWidth="1"/>
    <col min="2323" max="2328" width="9.375" style="103" customWidth="1"/>
    <col min="2329" max="2560" width="9" style="103"/>
    <col min="2561" max="2561" width="6.625" style="103" customWidth="1"/>
    <col min="2562" max="2562" width="9.625" style="103" customWidth="1"/>
    <col min="2563" max="2563" width="8.125" style="103" customWidth="1"/>
    <col min="2564" max="2564" width="9" style="103" customWidth="1"/>
    <col min="2565" max="2565" width="2.75" style="103" customWidth="1"/>
    <col min="2566" max="2566" width="3.625" style="103" customWidth="1"/>
    <col min="2567" max="2567" width="9.625" style="103" customWidth="1"/>
    <col min="2568" max="2568" width="2.375" style="103" customWidth="1"/>
    <col min="2569" max="2569" width="8" style="103" customWidth="1"/>
    <col min="2570" max="2570" width="4.25" style="103" customWidth="1"/>
    <col min="2571" max="2571" width="2" style="103" customWidth="1"/>
    <col min="2572" max="2572" width="5" style="103" customWidth="1"/>
    <col min="2573" max="2573" width="11.75" style="103" customWidth="1"/>
    <col min="2574" max="2574" width="2.5" style="103" customWidth="1"/>
    <col min="2575" max="2575" width="8.875" style="103" customWidth="1"/>
    <col min="2576" max="2576" width="2.5" style="103" customWidth="1"/>
    <col min="2577" max="2577" width="8.875" style="103" customWidth="1"/>
    <col min="2578" max="2578" width="6" style="103" customWidth="1"/>
    <col min="2579" max="2584" width="9.375" style="103" customWidth="1"/>
    <col min="2585" max="2816" width="9" style="103"/>
    <col min="2817" max="2817" width="6.625" style="103" customWidth="1"/>
    <col min="2818" max="2818" width="9.625" style="103" customWidth="1"/>
    <col min="2819" max="2819" width="8.125" style="103" customWidth="1"/>
    <col min="2820" max="2820" width="9" style="103" customWidth="1"/>
    <col min="2821" max="2821" width="2.75" style="103" customWidth="1"/>
    <col min="2822" max="2822" width="3.625" style="103" customWidth="1"/>
    <col min="2823" max="2823" width="9.625" style="103" customWidth="1"/>
    <col min="2824" max="2824" width="2.375" style="103" customWidth="1"/>
    <col min="2825" max="2825" width="8" style="103" customWidth="1"/>
    <col min="2826" max="2826" width="4.25" style="103" customWidth="1"/>
    <col min="2827" max="2827" width="2" style="103" customWidth="1"/>
    <col min="2828" max="2828" width="5" style="103" customWidth="1"/>
    <col min="2829" max="2829" width="11.75" style="103" customWidth="1"/>
    <col min="2830" max="2830" width="2.5" style="103" customWidth="1"/>
    <col min="2831" max="2831" width="8.875" style="103" customWidth="1"/>
    <col min="2832" max="2832" width="2.5" style="103" customWidth="1"/>
    <col min="2833" max="2833" width="8.875" style="103" customWidth="1"/>
    <col min="2834" max="2834" width="6" style="103" customWidth="1"/>
    <col min="2835" max="2840" width="9.375" style="103" customWidth="1"/>
    <col min="2841" max="3072" width="9" style="103"/>
    <col min="3073" max="3073" width="6.625" style="103" customWidth="1"/>
    <col min="3074" max="3074" width="9.625" style="103" customWidth="1"/>
    <col min="3075" max="3075" width="8.125" style="103" customWidth="1"/>
    <col min="3076" max="3076" width="9" style="103" customWidth="1"/>
    <col min="3077" max="3077" width="2.75" style="103" customWidth="1"/>
    <col min="3078" max="3078" width="3.625" style="103" customWidth="1"/>
    <col min="3079" max="3079" width="9.625" style="103" customWidth="1"/>
    <col min="3080" max="3080" width="2.375" style="103" customWidth="1"/>
    <col min="3081" max="3081" width="8" style="103" customWidth="1"/>
    <col min="3082" max="3082" width="4.25" style="103" customWidth="1"/>
    <col min="3083" max="3083" width="2" style="103" customWidth="1"/>
    <col min="3084" max="3084" width="5" style="103" customWidth="1"/>
    <col min="3085" max="3085" width="11.75" style="103" customWidth="1"/>
    <col min="3086" max="3086" width="2.5" style="103" customWidth="1"/>
    <col min="3087" max="3087" width="8.875" style="103" customWidth="1"/>
    <col min="3088" max="3088" width="2.5" style="103" customWidth="1"/>
    <col min="3089" max="3089" width="8.875" style="103" customWidth="1"/>
    <col min="3090" max="3090" width="6" style="103" customWidth="1"/>
    <col min="3091" max="3096" width="9.375" style="103" customWidth="1"/>
    <col min="3097" max="3328" width="9" style="103"/>
    <col min="3329" max="3329" width="6.625" style="103" customWidth="1"/>
    <col min="3330" max="3330" width="9.625" style="103" customWidth="1"/>
    <col min="3331" max="3331" width="8.125" style="103" customWidth="1"/>
    <col min="3332" max="3332" width="9" style="103" customWidth="1"/>
    <col min="3333" max="3333" width="2.75" style="103" customWidth="1"/>
    <col min="3334" max="3334" width="3.625" style="103" customWidth="1"/>
    <col min="3335" max="3335" width="9.625" style="103" customWidth="1"/>
    <col min="3336" max="3336" width="2.375" style="103" customWidth="1"/>
    <col min="3337" max="3337" width="8" style="103" customWidth="1"/>
    <col min="3338" max="3338" width="4.25" style="103" customWidth="1"/>
    <col min="3339" max="3339" width="2" style="103" customWidth="1"/>
    <col min="3340" max="3340" width="5" style="103" customWidth="1"/>
    <col min="3341" max="3341" width="11.75" style="103" customWidth="1"/>
    <col min="3342" max="3342" width="2.5" style="103" customWidth="1"/>
    <col min="3343" max="3343" width="8.875" style="103" customWidth="1"/>
    <col min="3344" max="3344" width="2.5" style="103" customWidth="1"/>
    <col min="3345" max="3345" width="8.875" style="103" customWidth="1"/>
    <col min="3346" max="3346" width="6" style="103" customWidth="1"/>
    <col min="3347" max="3352" width="9.375" style="103" customWidth="1"/>
    <col min="3353" max="3584" width="9" style="103"/>
    <col min="3585" max="3585" width="6.625" style="103" customWidth="1"/>
    <col min="3586" max="3586" width="9.625" style="103" customWidth="1"/>
    <col min="3587" max="3587" width="8.125" style="103" customWidth="1"/>
    <col min="3588" max="3588" width="9" style="103" customWidth="1"/>
    <col min="3589" max="3589" width="2.75" style="103" customWidth="1"/>
    <col min="3590" max="3590" width="3.625" style="103" customWidth="1"/>
    <col min="3591" max="3591" width="9.625" style="103" customWidth="1"/>
    <col min="3592" max="3592" width="2.375" style="103" customWidth="1"/>
    <col min="3593" max="3593" width="8" style="103" customWidth="1"/>
    <col min="3594" max="3594" width="4.25" style="103" customWidth="1"/>
    <col min="3595" max="3595" width="2" style="103" customWidth="1"/>
    <col min="3596" max="3596" width="5" style="103" customWidth="1"/>
    <col min="3597" max="3597" width="11.75" style="103" customWidth="1"/>
    <col min="3598" max="3598" width="2.5" style="103" customWidth="1"/>
    <col min="3599" max="3599" width="8.875" style="103" customWidth="1"/>
    <col min="3600" max="3600" width="2.5" style="103" customWidth="1"/>
    <col min="3601" max="3601" width="8.875" style="103" customWidth="1"/>
    <col min="3602" max="3602" width="6" style="103" customWidth="1"/>
    <col min="3603" max="3608" width="9.375" style="103" customWidth="1"/>
    <col min="3609" max="3840" width="9" style="103"/>
    <col min="3841" max="3841" width="6.625" style="103" customWidth="1"/>
    <col min="3842" max="3842" width="9.625" style="103" customWidth="1"/>
    <col min="3843" max="3843" width="8.125" style="103" customWidth="1"/>
    <col min="3844" max="3844" width="9" style="103" customWidth="1"/>
    <col min="3845" max="3845" width="2.75" style="103" customWidth="1"/>
    <col min="3846" max="3846" width="3.625" style="103" customWidth="1"/>
    <col min="3847" max="3847" width="9.625" style="103" customWidth="1"/>
    <col min="3848" max="3848" width="2.375" style="103" customWidth="1"/>
    <col min="3849" max="3849" width="8" style="103" customWidth="1"/>
    <col min="3850" max="3850" width="4.25" style="103" customWidth="1"/>
    <col min="3851" max="3851" width="2" style="103" customWidth="1"/>
    <col min="3852" max="3852" width="5" style="103" customWidth="1"/>
    <col min="3853" max="3853" width="11.75" style="103" customWidth="1"/>
    <col min="3854" max="3854" width="2.5" style="103" customWidth="1"/>
    <col min="3855" max="3855" width="8.875" style="103" customWidth="1"/>
    <col min="3856" max="3856" width="2.5" style="103" customWidth="1"/>
    <col min="3857" max="3857" width="8.875" style="103" customWidth="1"/>
    <col min="3858" max="3858" width="6" style="103" customWidth="1"/>
    <col min="3859" max="3864" width="9.375" style="103" customWidth="1"/>
    <col min="3865" max="4096" width="9" style="103"/>
    <col min="4097" max="4097" width="6.625" style="103" customWidth="1"/>
    <col min="4098" max="4098" width="9.625" style="103" customWidth="1"/>
    <col min="4099" max="4099" width="8.125" style="103" customWidth="1"/>
    <col min="4100" max="4100" width="9" style="103" customWidth="1"/>
    <col min="4101" max="4101" width="2.75" style="103" customWidth="1"/>
    <col min="4102" max="4102" width="3.625" style="103" customWidth="1"/>
    <col min="4103" max="4103" width="9.625" style="103" customWidth="1"/>
    <col min="4104" max="4104" width="2.375" style="103" customWidth="1"/>
    <col min="4105" max="4105" width="8" style="103" customWidth="1"/>
    <col min="4106" max="4106" width="4.25" style="103" customWidth="1"/>
    <col min="4107" max="4107" width="2" style="103" customWidth="1"/>
    <col min="4108" max="4108" width="5" style="103" customWidth="1"/>
    <col min="4109" max="4109" width="11.75" style="103" customWidth="1"/>
    <col min="4110" max="4110" width="2.5" style="103" customWidth="1"/>
    <col min="4111" max="4111" width="8.875" style="103" customWidth="1"/>
    <col min="4112" max="4112" width="2.5" style="103" customWidth="1"/>
    <col min="4113" max="4113" width="8.875" style="103" customWidth="1"/>
    <col min="4114" max="4114" width="6" style="103" customWidth="1"/>
    <col min="4115" max="4120" width="9.375" style="103" customWidth="1"/>
    <col min="4121" max="4352" width="9" style="103"/>
    <col min="4353" max="4353" width="6.625" style="103" customWidth="1"/>
    <col min="4354" max="4354" width="9.625" style="103" customWidth="1"/>
    <col min="4355" max="4355" width="8.125" style="103" customWidth="1"/>
    <col min="4356" max="4356" width="9" style="103" customWidth="1"/>
    <col min="4357" max="4357" width="2.75" style="103" customWidth="1"/>
    <col min="4358" max="4358" width="3.625" style="103" customWidth="1"/>
    <col min="4359" max="4359" width="9.625" style="103" customWidth="1"/>
    <col min="4360" max="4360" width="2.375" style="103" customWidth="1"/>
    <col min="4361" max="4361" width="8" style="103" customWidth="1"/>
    <col min="4362" max="4362" width="4.25" style="103" customWidth="1"/>
    <col min="4363" max="4363" width="2" style="103" customWidth="1"/>
    <col min="4364" max="4364" width="5" style="103" customWidth="1"/>
    <col min="4365" max="4365" width="11.75" style="103" customWidth="1"/>
    <col min="4366" max="4366" width="2.5" style="103" customWidth="1"/>
    <col min="4367" max="4367" width="8.875" style="103" customWidth="1"/>
    <col min="4368" max="4368" width="2.5" style="103" customWidth="1"/>
    <col min="4369" max="4369" width="8.875" style="103" customWidth="1"/>
    <col min="4370" max="4370" width="6" style="103" customWidth="1"/>
    <col min="4371" max="4376" width="9.375" style="103" customWidth="1"/>
    <col min="4377" max="4608" width="9" style="103"/>
    <col min="4609" max="4609" width="6.625" style="103" customWidth="1"/>
    <col min="4610" max="4610" width="9.625" style="103" customWidth="1"/>
    <col min="4611" max="4611" width="8.125" style="103" customWidth="1"/>
    <col min="4612" max="4612" width="9" style="103" customWidth="1"/>
    <col min="4613" max="4613" width="2.75" style="103" customWidth="1"/>
    <col min="4614" max="4614" width="3.625" style="103" customWidth="1"/>
    <col min="4615" max="4615" width="9.625" style="103" customWidth="1"/>
    <col min="4616" max="4616" width="2.375" style="103" customWidth="1"/>
    <col min="4617" max="4617" width="8" style="103" customWidth="1"/>
    <col min="4618" max="4618" width="4.25" style="103" customWidth="1"/>
    <col min="4619" max="4619" width="2" style="103" customWidth="1"/>
    <col min="4620" max="4620" width="5" style="103" customWidth="1"/>
    <col min="4621" max="4621" width="11.75" style="103" customWidth="1"/>
    <col min="4622" max="4622" width="2.5" style="103" customWidth="1"/>
    <col min="4623" max="4623" width="8.875" style="103" customWidth="1"/>
    <col min="4624" max="4624" width="2.5" style="103" customWidth="1"/>
    <col min="4625" max="4625" width="8.875" style="103" customWidth="1"/>
    <col min="4626" max="4626" width="6" style="103" customWidth="1"/>
    <col min="4627" max="4632" width="9.375" style="103" customWidth="1"/>
    <col min="4633" max="4864" width="9" style="103"/>
    <col min="4865" max="4865" width="6.625" style="103" customWidth="1"/>
    <col min="4866" max="4866" width="9.625" style="103" customWidth="1"/>
    <col min="4867" max="4867" width="8.125" style="103" customWidth="1"/>
    <col min="4868" max="4868" width="9" style="103" customWidth="1"/>
    <col min="4869" max="4869" width="2.75" style="103" customWidth="1"/>
    <col min="4870" max="4870" width="3.625" style="103" customWidth="1"/>
    <col min="4871" max="4871" width="9.625" style="103" customWidth="1"/>
    <col min="4872" max="4872" width="2.375" style="103" customWidth="1"/>
    <col min="4873" max="4873" width="8" style="103" customWidth="1"/>
    <col min="4874" max="4874" width="4.25" style="103" customWidth="1"/>
    <col min="4875" max="4875" width="2" style="103" customWidth="1"/>
    <col min="4876" max="4876" width="5" style="103" customWidth="1"/>
    <col min="4877" max="4877" width="11.75" style="103" customWidth="1"/>
    <col min="4878" max="4878" width="2.5" style="103" customWidth="1"/>
    <col min="4879" max="4879" width="8.875" style="103" customWidth="1"/>
    <col min="4880" max="4880" width="2.5" style="103" customWidth="1"/>
    <col min="4881" max="4881" width="8.875" style="103" customWidth="1"/>
    <col min="4882" max="4882" width="6" style="103" customWidth="1"/>
    <col min="4883" max="4888" width="9.375" style="103" customWidth="1"/>
    <col min="4889" max="5120" width="9" style="103"/>
    <col min="5121" max="5121" width="6.625" style="103" customWidth="1"/>
    <col min="5122" max="5122" width="9.625" style="103" customWidth="1"/>
    <col min="5123" max="5123" width="8.125" style="103" customWidth="1"/>
    <col min="5124" max="5124" width="9" style="103" customWidth="1"/>
    <col min="5125" max="5125" width="2.75" style="103" customWidth="1"/>
    <col min="5126" max="5126" width="3.625" style="103" customWidth="1"/>
    <col min="5127" max="5127" width="9.625" style="103" customWidth="1"/>
    <col min="5128" max="5128" width="2.375" style="103" customWidth="1"/>
    <col min="5129" max="5129" width="8" style="103" customWidth="1"/>
    <col min="5130" max="5130" width="4.25" style="103" customWidth="1"/>
    <col min="5131" max="5131" width="2" style="103" customWidth="1"/>
    <col min="5132" max="5132" width="5" style="103" customWidth="1"/>
    <col min="5133" max="5133" width="11.75" style="103" customWidth="1"/>
    <col min="5134" max="5134" width="2.5" style="103" customWidth="1"/>
    <col min="5135" max="5135" width="8.875" style="103" customWidth="1"/>
    <col min="5136" max="5136" width="2.5" style="103" customWidth="1"/>
    <col min="5137" max="5137" width="8.875" style="103" customWidth="1"/>
    <col min="5138" max="5138" width="6" style="103" customWidth="1"/>
    <col min="5139" max="5144" width="9.375" style="103" customWidth="1"/>
    <col min="5145" max="5376" width="9" style="103"/>
    <col min="5377" max="5377" width="6.625" style="103" customWidth="1"/>
    <col min="5378" max="5378" width="9.625" style="103" customWidth="1"/>
    <col min="5379" max="5379" width="8.125" style="103" customWidth="1"/>
    <col min="5380" max="5380" width="9" style="103" customWidth="1"/>
    <col min="5381" max="5381" width="2.75" style="103" customWidth="1"/>
    <col min="5382" max="5382" width="3.625" style="103" customWidth="1"/>
    <col min="5383" max="5383" width="9.625" style="103" customWidth="1"/>
    <col min="5384" max="5384" width="2.375" style="103" customWidth="1"/>
    <col min="5385" max="5385" width="8" style="103" customWidth="1"/>
    <col min="5386" max="5386" width="4.25" style="103" customWidth="1"/>
    <col min="5387" max="5387" width="2" style="103" customWidth="1"/>
    <col min="5388" max="5388" width="5" style="103" customWidth="1"/>
    <col min="5389" max="5389" width="11.75" style="103" customWidth="1"/>
    <col min="5390" max="5390" width="2.5" style="103" customWidth="1"/>
    <col min="5391" max="5391" width="8.875" style="103" customWidth="1"/>
    <col min="5392" max="5392" width="2.5" style="103" customWidth="1"/>
    <col min="5393" max="5393" width="8.875" style="103" customWidth="1"/>
    <col min="5394" max="5394" width="6" style="103" customWidth="1"/>
    <col min="5395" max="5400" width="9.375" style="103" customWidth="1"/>
    <col min="5401" max="5632" width="9" style="103"/>
    <col min="5633" max="5633" width="6.625" style="103" customWidth="1"/>
    <col min="5634" max="5634" width="9.625" style="103" customWidth="1"/>
    <col min="5635" max="5635" width="8.125" style="103" customWidth="1"/>
    <col min="5636" max="5636" width="9" style="103" customWidth="1"/>
    <col min="5637" max="5637" width="2.75" style="103" customWidth="1"/>
    <col min="5638" max="5638" width="3.625" style="103" customWidth="1"/>
    <col min="5639" max="5639" width="9.625" style="103" customWidth="1"/>
    <col min="5640" max="5640" width="2.375" style="103" customWidth="1"/>
    <col min="5641" max="5641" width="8" style="103" customWidth="1"/>
    <col min="5642" max="5642" width="4.25" style="103" customWidth="1"/>
    <col min="5643" max="5643" width="2" style="103" customWidth="1"/>
    <col min="5644" max="5644" width="5" style="103" customWidth="1"/>
    <col min="5645" max="5645" width="11.75" style="103" customWidth="1"/>
    <col min="5646" max="5646" width="2.5" style="103" customWidth="1"/>
    <col min="5647" max="5647" width="8.875" style="103" customWidth="1"/>
    <col min="5648" max="5648" width="2.5" style="103" customWidth="1"/>
    <col min="5649" max="5649" width="8.875" style="103" customWidth="1"/>
    <col min="5650" max="5650" width="6" style="103" customWidth="1"/>
    <col min="5651" max="5656" width="9.375" style="103" customWidth="1"/>
    <col min="5657" max="5888" width="9" style="103"/>
    <col min="5889" max="5889" width="6.625" style="103" customWidth="1"/>
    <col min="5890" max="5890" width="9.625" style="103" customWidth="1"/>
    <col min="5891" max="5891" width="8.125" style="103" customWidth="1"/>
    <col min="5892" max="5892" width="9" style="103" customWidth="1"/>
    <col min="5893" max="5893" width="2.75" style="103" customWidth="1"/>
    <col min="5894" max="5894" width="3.625" style="103" customWidth="1"/>
    <col min="5895" max="5895" width="9.625" style="103" customWidth="1"/>
    <col min="5896" max="5896" width="2.375" style="103" customWidth="1"/>
    <col min="5897" max="5897" width="8" style="103" customWidth="1"/>
    <col min="5898" max="5898" width="4.25" style="103" customWidth="1"/>
    <col min="5899" max="5899" width="2" style="103" customWidth="1"/>
    <col min="5900" max="5900" width="5" style="103" customWidth="1"/>
    <col min="5901" max="5901" width="11.75" style="103" customWidth="1"/>
    <col min="5902" max="5902" width="2.5" style="103" customWidth="1"/>
    <col min="5903" max="5903" width="8.875" style="103" customWidth="1"/>
    <col min="5904" max="5904" width="2.5" style="103" customWidth="1"/>
    <col min="5905" max="5905" width="8.875" style="103" customWidth="1"/>
    <col min="5906" max="5906" width="6" style="103" customWidth="1"/>
    <col min="5907" max="5912" width="9.375" style="103" customWidth="1"/>
    <col min="5913" max="6144" width="9" style="103"/>
    <col min="6145" max="6145" width="6.625" style="103" customWidth="1"/>
    <col min="6146" max="6146" width="9.625" style="103" customWidth="1"/>
    <col min="6147" max="6147" width="8.125" style="103" customWidth="1"/>
    <col min="6148" max="6148" width="9" style="103" customWidth="1"/>
    <col min="6149" max="6149" width="2.75" style="103" customWidth="1"/>
    <col min="6150" max="6150" width="3.625" style="103" customWidth="1"/>
    <col min="6151" max="6151" width="9.625" style="103" customWidth="1"/>
    <col min="6152" max="6152" width="2.375" style="103" customWidth="1"/>
    <col min="6153" max="6153" width="8" style="103" customWidth="1"/>
    <col min="6154" max="6154" width="4.25" style="103" customWidth="1"/>
    <col min="6155" max="6155" width="2" style="103" customWidth="1"/>
    <col min="6156" max="6156" width="5" style="103" customWidth="1"/>
    <col min="6157" max="6157" width="11.75" style="103" customWidth="1"/>
    <col min="6158" max="6158" width="2.5" style="103" customWidth="1"/>
    <col min="6159" max="6159" width="8.875" style="103" customWidth="1"/>
    <col min="6160" max="6160" width="2.5" style="103" customWidth="1"/>
    <col min="6161" max="6161" width="8.875" style="103" customWidth="1"/>
    <col min="6162" max="6162" width="6" style="103" customWidth="1"/>
    <col min="6163" max="6168" width="9.375" style="103" customWidth="1"/>
    <col min="6169" max="6400" width="9" style="103"/>
    <col min="6401" max="6401" width="6.625" style="103" customWidth="1"/>
    <col min="6402" max="6402" width="9.625" style="103" customWidth="1"/>
    <col min="6403" max="6403" width="8.125" style="103" customWidth="1"/>
    <col min="6404" max="6404" width="9" style="103" customWidth="1"/>
    <col min="6405" max="6405" width="2.75" style="103" customWidth="1"/>
    <col min="6406" max="6406" width="3.625" style="103" customWidth="1"/>
    <col min="6407" max="6407" width="9.625" style="103" customWidth="1"/>
    <col min="6408" max="6408" width="2.375" style="103" customWidth="1"/>
    <col min="6409" max="6409" width="8" style="103" customWidth="1"/>
    <col min="6410" max="6410" width="4.25" style="103" customWidth="1"/>
    <col min="6411" max="6411" width="2" style="103" customWidth="1"/>
    <col min="6412" max="6412" width="5" style="103" customWidth="1"/>
    <col min="6413" max="6413" width="11.75" style="103" customWidth="1"/>
    <col min="6414" max="6414" width="2.5" style="103" customWidth="1"/>
    <col min="6415" max="6415" width="8.875" style="103" customWidth="1"/>
    <col min="6416" max="6416" width="2.5" style="103" customWidth="1"/>
    <col min="6417" max="6417" width="8.875" style="103" customWidth="1"/>
    <col min="6418" max="6418" width="6" style="103" customWidth="1"/>
    <col min="6419" max="6424" width="9.375" style="103" customWidth="1"/>
    <col min="6425" max="6656" width="9" style="103"/>
    <col min="6657" max="6657" width="6.625" style="103" customWidth="1"/>
    <col min="6658" max="6658" width="9.625" style="103" customWidth="1"/>
    <col min="6659" max="6659" width="8.125" style="103" customWidth="1"/>
    <col min="6660" max="6660" width="9" style="103" customWidth="1"/>
    <col min="6661" max="6661" width="2.75" style="103" customWidth="1"/>
    <col min="6662" max="6662" width="3.625" style="103" customWidth="1"/>
    <col min="6663" max="6663" width="9.625" style="103" customWidth="1"/>
    <col min="6664" max="6664" width="2.375" style="103" customWidth="1"/>
    <col min="6665" max="6665" width="8" style="103" customWidth="1"/>
    <col min="6666" max="6666" width="4.25" style="103" customWidth="1"/>
    <col min="6667" max="6667" width="2" style="103" customWidth="1"/>
    <col min="6668" max="6668" width="5" style="103" customWidth="1"/>
    <col min="6669" max="6669" width="11.75" style="103" customWidth="1"/>
    <col min="6670" max="6670" width="2.5" style="103" customWidth="1"/>
    <col min="6671" max="6671" width="8.875" style="103" customWidth="1"/>
    <col min="6672" max="6672" width="2.5" style="103" customWidth="1"/>
    <col min="6673" max="6673" width="8.875" style="103" customWidth="1"/>
    <col min="6674" max="6674" width="6" style="103" customWidth="1"/>
    <col min="6675" max="6680" width="9.375" style="103" customWidth="1"/>
    <col min="6681" max="6912" width="9" style="103"/>
    <col min="6913" max="6913" width="6.625" style="103" customWidth="1"/>
    <col min="6914" max="6914" width="9.625" style="103" customWidth="1"/>
    <col min="6915" max="6915" width="8.125" style="103" customWidth="1"/>
    <col min="6916" max="6916" width="9" style="103" customWidth="1"/>
    <col min="6917" max="6917" width="2.75" style="103" customWidth="1"/>
    <col min="6918" max="6918" width="3.625" style="103" customWidth="1"/>
    <col min="6919" max="6919" width="9.625" style="103" customWidth="1"/>
    <col min="6920" max="6920" width="2.375" style="103" customWidth="1"/>
    <col min="6921" max="6921" width="8" style="103" customWidth="1"/>
    <col min="6922" max="6922" width="4.25" style="103" customWidth="1"/>
    <col min="6923" max="6923" width="2" style="103" customWidth="1"/>
    <col min="6924" max="6924" width="5" style="103" customWidth="1"/>
    <col min="6925" max="6925" width="11.75" style="103" customWidth="1"/>
    <col min="6926" max="6926" width="2.5" style="103" customWidth="1"/>
    <col min="6927" max="6927" width="8.875" style="103" customWidth="1"/>
    <col min="6928" max="6928" width="2.5" style="103" customWidth="1"/>
    <col min="6929" max="6929" width="8.875" style="103" customWidth="1"/>
    <col min="6930" max="6930" width="6" style="103" customWidth="1"/>
    <col min="6931" max="6936" width="9.375" style="103" customWidth="1"/>
    <col min="6937" max="7168" width="9" style="103"/>
    <col min="7169" max="7169" width="6.625" style="103" customWidth="1"/>
    <col min="7170" max="7170" width="9.625" style="103" customWidth="1"/>
    <col min="7171" max="7171" width="8.125" style="103" customWidth="1"/>
    <col min="7172" max="7172" width="9" style="103" customWidth="1"/>
    <col min="7173" max="7173" width="2.75" style="103" customWidth="1"/>
    <col min="7174" max="7174" width="3.625" style="103" customWidth="1"/>
    <col min="7175" max="7175" width="9.625" style="103" customWidth="1"/>
    <col min="7176" max="7176" width="2.375" style="103" customWidth="1"/>
    <col min="7177" max="7177" width="8" style="103" customWidth="1"/>
    <col min="7178" max="7178" width="4.25" style="103" customWidth="1"/>
    <col min="7179" max="7179" width="2" style="103" customWidth="1"/>
    <col min="7180" max="7180" width="5" style="103" customWidth="1"/>
    <col min="7181" max="7181" width="11.75" style="103" customWidth="1"/>
    <col min="7182" max="7182" width="2.5" style="103" customWidth="1"/>
    <col min="7183" max="7183" width="8.875" style="103" customWidth="1"/>
    <col min="7184" max="7184" width="2.5" style="103" customWidth="1"/>
    <col min="7185" max="7185" width="8.875" style="103" customWidth="1"/>
    <col min="7186" max="7186" width="6" style="103" customWidth="1"/>
    <col min="7187" max="7192" width="9.375" style="103" customWidth="1"/>
    <col min="7193" max="7424" width="9" style="103"/>
    <col min="7425" max="7425" width="6.625" style="103" customWidth="1"/>
    <col min="7426" max="7426" width="9.625" style="103" customWidth="1"/>
    <col min="7427" max="7427" width="8.125" style="103" customWidth="1"/>
    <col min="7428" max="7428" width="9" style="103" customWidth="1"/>
    <col min="7429" max="7429" width="2.75" style="103" customWidth="1"/>
    <col min="7430" max="7430" width="3.625" style="103" customWidth="1"/>
    <col min="7431" max="7431" width="9.625" style="103" customWidth="1"/>
    <col min="7432" max="7432" width="2.375" style="103" customWidth="1"/>
    <col min="7433" max="7433" width="8" style="103" customWidth="1"/>
    <col min="7434" max="7434" width="4.25" style="103" customWidth="1"/>
    <col min="7435" max="7435" width="2" style="103" customWidth="1"/>
    <col min="7436" max="7436" width="5" style="103" customWidth="1"/>
    <col min="7437" max="7437" width="11.75" style="103" customWidth="1"/>
    <col min="7438" max="7438" width="2.5" style="103" customWidth="1"/>
    <col min="7439" max="7439" width="8.875" style="103" customWidth="1"/>
    <col min="7440" max="7440" width="2.5" style="103" customWidth="1"/>
    <col min="7441" max="7441" width="8.875" style="103" customWidth="1"/>
    <col min="7442" max="7442" width="6" style="103" customWidth="1"/>
    <col min="7443" max="7448" width="9.375" style="103" customWidth="1"/>
    <col min="7449" max="7680" width="9" style="103"/>
    <col min="7681" max="7681" width="6.625" style="103" customWidth="1"/>
    <col min="7682" max="7682" width="9.625" style="103" customWidth="1"/>
    <col min="7683" max="7683" width="8.125" style="103" customWidth="1"/>
    <col min="7684" max="7684" width="9" style="103" customWidth="1"/>
    <col min="7685" max="7685" width="2.75" style="103" customWidth="1"/>
    <col min="7686" max="7686" width="3.625" style="103" customWidth="1"/>
    <col min="7687" max="7687" width="9.625" style="103" customWidth="1"/>
    <col min="7688" max="7688" width="2.375" style="103" customWidth="1"/>
    <col min="7689" max="7689" width="8" style="103" customWidth="1"/>
    <col min="7690" max="7690" width="4.25" style="103" customWidth="1"/>
    <col min="7691" max="7691" width="2" style="103" customWidth="1"/>
    <col min="7692" max="7692" width="5" style="103" customWidth="1"/>
    <col min="7693" max="7693" width="11.75" style="103" customWidth="1"/>
    <col min="7694" max="7694" width="2.5" style="103" customWidth="1"/>
    <col min="7695" max="7695" width="8.875" style="103" customWidth="1"/>
    <col min="7696" max="7696" width="2.5" style="103" customWidth="1"/>
    <col min="7697" max="7697" width="8.875" style="103" customWidth="1"/>
    <col min="7698" max="7698" width="6" style="103" customWidth="1"/>
    <col min="7699" max="7704" width="9.375" style="103" customWidth="1"/>
    <col min="7705" max="7936" width="9" style="103"/>
    <col min="7937" max="7937" width="6.625" style="103" customWidth="1"/>
    <col min="7938" max="7938" width="9.625" style="103" customWidth="1"/>
    <col min="7939" max="7939" width="8.125" style="103" customWidth="1"/>
    <col min="7940" max="7940" width="9" style="103" customWidth="1"/>
    <col min="7941" max="7941" width="2.75" style="103" customWidth="1"/>
    <col min="7942" max="7942" width="3.625" style="103" customWidth="1"/>
    <col min="7943" max="7943" width="9.625" style="103" customWidth="1"/>
    <col min="7944" max="7944" width="2.375" style="103" customWidth="1"/>
    <col min="7945" max="7945" width="8" style="103" customWidth="1"/>
    <col min="7946" max="7946" width="4.25" style="103" customWidth="1"/>
    <col min="7947" max="7947" width="2" style="103" customWidth="1"/>
    <col min="7948" max="7948" width="5" style="103" customWidth="1"/>
    <col min="7949" max="7949" width="11.75" style="103" customWidth="1"/>
    <col min="7950" max="7950" width="2.5" style="103" customWidth="1"/>
    <col min="7951" max="7951" width="8.875" style="103" customWidth="1"/>
    <col min="7952" max="7952" width="2.5" style="103" customWidth="1"/>
    <col min="7953" max="7953" width="8.875" style="103" customWidth="1"/>
    <col min="7954" max="7954" width="6" style="103" customWidth="1"/>
    <col min="7955" max="7960" width="9.375" style="103" customWidth="1"/>
    <col min="7961" max="8192" width="9" style="103"/>
    <col min="8193" max="8193" width="6.625" style="103" customWidth="1"/>
    <col min="8194" max="8194" width="9.625" style="103" customWidth="1"/>
    <col min="8195" max="8195" width="8.125" style="103" customWidth="1"/>
    <col min="8196" max="8196" width="9" style="103" customWidth="1"/>
    <col min="8197" max="8197" width="2.75" style="103" customWidth="1"/>
    <col min="8198" max="8198" width="3.625" style="103" customWidth="1"/>
    <col min="8199" max="8199" width="9.625" style="103" customWidth="1"/>
    <col min="8200" max="8200" width="2.375" style="103" customWidth="1"/>
    <col min="8201" max="8201" width="8" style="103" customWidth="1"/>
    <col min="8202" max="8202" width="4.25" style="103" customWidth="1"/>
    <col min="8203" max="8203" width="2" style="103" customWidth="1"/>
    <col min="8204" max="8204" width="5" style="103" customWidth="1"/>
    <col min="8205" max="8205" width="11.75" style="103" customWidth="1"/>
    <col min="8206" max="8206" width="2.5" style="103" customWidth="1"/>
    <col min="8207" max="8207" width="8.875" style="103" customWidth="1"/>
    <col min="8208" max="8208" width="2.5" style="103" customWidth="1"/>
    <col min="8209" max="8209" width="8.875" style="103" customWidth="1"/>
    <col min="8210" max="8210" width="6" style="103" customWidth="1"/>
    <col min="8211" max="8216" width="9.375" style="103" customWidth="1"/>
    <col min="8217" max="8448" width="9" style="103"/>
    <col min="8449" max="8449" width="6.625" style="103" customWidth="1"/>
    <col min="8450" max="8450" width="9.625" style="103" customWidth="1"/>
    <col min="8451" max="8451" width="8.125" style="103" customWidth="1"/>
    <col min="8452" max="8452" width="9" style="103" customWidth="1"/>
    <col min="8453" max="8453" width="2.75" style="103" customWidth="1"/>
    <col min="8454" max="8454" width="3.625" style="103" customWidth="1"/>
    <col min="8455" max="8455" width="9.625" style="103" customWidth="1"/>
    <col min="8456" max="8456" width="2.375" style="103" customWidth="1"/>
    <col min="8457" max="8457" width="8" style="103" customWidth="1"/>
    <col min="8458" max="8458" width="4.25" style="103" customWidth="1"/>
    <col min="8459" max="8459" width="2" style="103" customWidth="1"/>
    <col min="8460" max="8460" width="5" style="103" customWidth="1"/>
    <col min="8461" max="8461" width="11.75" style="103" customWidth="1"/>
    <col min="8462" max="8462" width="2.5" style="103" customWidth="1"/>
    <col min="8463" max="8463" width="8.875" style="103" customWidth="1"/>
    <col min="8464" max="8464" width="2.5" style="103" customWidth="1"/>
    <col min="8465" max="8465" width="8.875" style="103" customWidth="1"/>
    <col min="8466" max="8466" width="6" style="103" customWidth="1"/>
    <col min="8467" max="8472" width="9.375" style="103" customWidth="1"/>
    <col min="8473" max="8704" width="9" style="103"/>
    <col min="8705" max="8705" width="6.625" style="103" customWidth="1"/>
    <col min="8706" max="8706" width="9.625" style="103" customWidth="1"/>
    <col min="8707" max="8707" width="8.125" style="103" customWidth="1"/>
    <col min="8708" max="8708" width="9" style="103" customWidth="1"/>
    <col min="8709" max="8709" width="2.75" style="103" customWidth="1"/>
    <col min="8710" max="8710" width="3.625" style="103" customWidth="1"/>
    <col min="8711" max="8711" width="9.625" style="103" customWidth="1"/>
    <col min="8712" max="8712" width="2.375" style="103" customWidth="1"/>
    <col min="8713" max="8713" width="8" style="103" customWidth="1"/>
    <col min="8714" max="8714" width="4.25" style="103" customWidth="1"/>
    <col min="8715" max="8715" width="2" style="103" customWidth="1"/>
    <col min="8716" max="8716" width="5" style="103" customWidth="1"/>
    <col min="8717" max="8717" width="11.75" style="103" customWidth="1"/>
    <col min="8718" max="8718" width="2.5" style="103" customWidth="1"/>
    <col min="8719" max="8719" width="8.875" style="103" customWidth="1"/>
    <col min="8720" max="8720" width="2.5" style="103" customWidth="1"/>
    <col min="8721" max="8721" width="8.875" style="103" customWidth="1"/>
    <col min="8722" max="8722" width="6" style="103" customWidth="1"/>
    <col min="8723" max="8728" width="9.375" style="103" customWidth="1"/>
    <col min="8729" max="8960" width="9" style="103"/>
    <col min="8961" max="8961" width="6.625" style="103" customWidth="1"/>
    <col min="8962" max="8962" width="9.625" style="103" customWidth="1"/>
    <col min="8963" max="8963" width="8.125" style="103" customWidth="1"/>
    <col min="8964" max="8964" width="9" style="103" customWidth="1"/>
    <col min="8965" max="8965" width="2.75" style="103" customWidth="1"/>
    <col min="8966" max="8966" width="3.625" style="103" customWidth="1"/>
    <col min="8967" max="8967" width="9.625" style="103" customWidth="1"/>
    <col min="8968" max="8968" width="2.375" style="103" customWidth="1"/>
    <col min="8969" max="8969" width="8" style="103" customWidth="1"/>
    <col min="8970" max="8970" width="4.25" style="103" customWidth="1"/>
    <col min="8971" max="8971" width="2" style="103" customWidth="1"/>
    <col min="8972" max="8972" width="5" style="103" customWidth="1"/>
    <col min="8973" max="8973" width="11.75" style="103" customWidth="1"/>
    <col min="8974" max="8974" width="2.5" style="103" customWidth="1"/>
    <col min="8975" max="8975" width="8.875" style="103" customWidth="1"/>
    <col min="8976" max="8976" width="2.5" style="103" customWidth="1"/>
    <col min="8977" max="8977" width="8.875" style="103" customWidth="1"/>
    <col min="8978" max="8978" width="6" style="103" customWidth="1"/>
    <col min="8979" max="8984" width="9.375" style="103" customWidth="1"/>
    <col min="8985" max="9216" width="9" style="103"/>
    <col min="9217" max="9217" width="6.625" style="103" customWidth="1"/>
    <col min="9218" max="9218" width="9.625" style="103" customWidth="1"/>
    <col min="9219" max="9219" width="8.125" style="103" customWidth="1"/>
    <col min="9220" max="9220" width="9" style="103" customWidth="1"/>
    <col min="9221" max="9221" width="2.75" style="103" customWidth="1"/>
    <col min="9222" max="9222" width="3.625" style="103" customWidth="1"/>
    <col min="9223" max="9223" width="9.625" style="103" customWidth="1"/>
    <col min="9224" max="9224" width="2.375" style="103" customWidth="1"/>
    <col min="9225" max="9225" width="8" style="103" customWidth="1"/>
    <col min="9226" max="9226" width="4.25" style="103" customWidth="1"/>
    <col min="9227" max="9227" width="2" style="103" customWidth="1"/>
    <col min="9228" max="9228" width="5" style="103" customWidth="1"/>
    <col min="9229" max="9229" width="11.75" style="103" customWidth="1"/>
    <col min="9230" max="9230" width="2.5" style="103" customWidth="1"/>
    <col min="9231" max="9231" width="8.875" style="103" customWidth="1"/>
    <col min="9232" max="9232" width="2.5" style="103" customWidth="1"/>
    <col min="9233" max="9233" width="8.875" style="103" customWidth="1"/>
    <col min="9234" max="9234" width="6" style="103" customWidth="1"/>
    <col min="9235" max="9240" width="9.375" style="103" customWidth="1"/>
    <col min="9241" max="9472" width="9" style="103"/>
    <col min="9473" max="9473" width="6.625" style="103" customWidth="1"/>
    <col min="9474" max="9474" width="9.625" style="103" customWidth="1"/>
    <col min="9475" max="9475" width="8.125" style="103" customWidth="1"/>
    <col min="9476" max="9476" width="9" style="103" customWidth="1"/>
    <col min="9477" max="9477" width="2.75" style="103" customWidth="1"/>
    <col min="9478" max="9478" width="3.625" style="103" customWidth="1"/>
    <col min="9479" max="9479" width="9.625" style="103" customWidth="1"/>
    <col min="9480" max="9480" width="2.375" style="103" customWidth="1"/>
    <col min="9481" max="9481" width="8" style="103" customWidth="1"/>
    <col min="9482" max="9482" width="4.25" style="103" customWidth="1"/>
    <col min="9483" max="9483" width="2" style="103" customWidth="1"/>
    <col min="9484" max="9484" width="5" style="103" customWidth="1"/>
    <col min="9485" max="9485" width="11.75" style="103" customWidth="1"/>
    <col min="9486" max="9486" width="2.5" style="103" customWidth="1"/>
    <col min="9487" max="9487" width="8.875" style="103" customWidth="1"/>
    <col min="9488" max="9488" width="2.5" style="103" customWidth="1"/>
    <col min="9489" max="9489" width="8.875" style="103" customWidth="1"/>
    <col min="9490" max="9490" width="6" style="103" customWidth="1"/>
    <col min="9491" max="9496" width="9.375" style="103" customWidth="1"/>
    <col min="9497" max="9728" width="9" style="103"/>
    <col min="9729" max="9729" width="6.625" style="103" customWidth="1"/>
    <col min="9730" max="9730" width="9.625" style="103" customWidth="1"/>
    <col min="9731" max="9731" width="8.125" style="103" customWidth="1"/>
    <col min="9732" max="9732" width="9" style="103" customWidth="1"/>
    <col min="9733" max="9733" width="2.75" style="103" customWidth="1"/>
    <col min="9734" max="9734" width="3.625" style="103" customWidth="1"/>
    <col min="9735" max="9735" width="9.625" style="103" customWidth="1"/>
    <col min="9736" max="9736" width="2.375" style="103" customWidth="1"/>
    <col min="9737" max="9737" width="8" style="103" customWidth="1"/>
    <col min="9738" max="9738" width="4.25" style="103" customWidth="1"/>
    <col min="9739" max="9739" width="2" style="103" customWidth="1"/>
    <col min="9740" max="9740" width="5" style="103" customWidth="1"/>
    <col min="9741" max="9741" width="11.75" style="103" customWidth="1"/>
    <col min="9742" max="9742" width="2.5" style="103" customWidth="1"/>
    <col min="9743" max="9743" width="8.875" style="103" customWidth="1"/>
    <col min="9744" max="9744" width="2.5" style="103" customWidth="1"/>
    <col min="9745" max="9745" width="8.875" style="103" customWidth="1"/>
    <col min="9746" max="9746" width="6" style="103" customWidth="1"/>
    <col min="9747" max="9752" width="9.375" style="103" customWidth="1"/>
    <col min="9753" max="9984" width="9" style="103"/>
    <col min="9985" max="9985" width="6.625" style="103" customWidth="1"/>
    <col min="9986" max="9986" width="9.625" style="103" customWidth="1"/>
    <col min="9987" max="9987" width="8.125" style="103" customWidth="1"/>
    <col min="9988" max="9988" width="9" style="103" customWidth="1"/>
    <col min="9989" max="9989" width="2.75" style="103" customWidth="1"/>
    <col min="9990" max="9990" width="3.625" style="103" customWidth="1"/>
    <col min="9991" max="9991" width="9.625" style="103" customWidth="1"/>
    <col min="9992" max="9992" width="2.375" style="103" customWidth="1"/>
    <col min="9993" max="9993" width="8" style="103" customWidth="1"/>
    <col min="9994" max="9994" width="4.25" style="103" customWidth="1"/>
    <col min="9995" max="9995" width="2" style="103" customWidth="1"/>
    <col min="9996" max="9996" width="5" style="103" customWidth="1"/>
    <col min="9997" max="9997" width="11.75" style="103" customWidth="1"/>
    <col min="9998" max="9998" width="2.5" style="103" customWidth="1"/>
    <col min="9999" max="9999" width="8.875" style="103" customWidth="1"/>
    <col min="10000" max="10000" width="2.5" style="103" customWidth="1"/>
    <col min="10001" max="10001" width="8.875" style="103" customWidth="1"/>
    <col min="10002" max="10002" width="6" style="103" customWidth="1"/>
    <col min="10003" max="10008" width="9.375" style="103" customWidth="1"/>
    <col min="10009" max="10240" width="9" style="103"/>
    <col min="10241" max="10241" width="6.625" style="103" customWidth="1"/>
    <col min="10242" max="10242" width="9.625" style="103" customWidth="1"/>
    <col min="10243" max="10243" width="8.125" style="103" customWidth="1"/>
    <col min="10244" max="10244" width="9" style="103" customWidth="1"/>
    <col min="10245" max="10245" width="2.75" style="103" customWidth="1"/>
    <col min="10246" max="10246" width="3.625" style="103" customWidth="1"/>
    <col min="10247" max="10247" width="9.625" style="103" customWidth="1"/>
    <col min="10248" max="10248" width="2.375" style="103" customWidth="1"/>
    <col min="10249" max="10249" width="8" style="103" customWidth="1"/>
    <col min="10250" max="10250" width="4.25" style="103" customWidth="1"/>
    <col min="10251" max="10251" width="2" style="103" customWidth="1"/>
    <col min="10252" max="10252" width="5" style="103" customWidth="1"/>
    <col min="10253" max="10253" width="11.75" style="103" customWidth="1"/>
    <col min="10254" max="10254" width="2.5" style="103" customWidth="1"/>
    <col min="10255" max="10255" width="8.875" style="103" customWidth="1"/>
    <col min="10256" max="10256" width="2.5" style="103" customWidth="1"/>
    <col min="10257" max="10257" width="8.875" style="103" customWidth="1"/>
    <col min="10258" max="10258" width="6" style="103" customWidth="1"/>
    <col min="10259" max="10264" width="9.375" style="103" customWidth="1"/>
    <col min="10265" max="10496" width="9" style="103"/>
    <col min="10497" max="10497" width="6.625" style="103" customWidth="1"/>
    <col min="10498" max="10498" width="9.625" style="103" customWidth="1"/>
    <col min="10499" max="10499" width="8.125" style="103" customWidth="1"/>
    <col min="10500" max="10500" width="9" style="103" customWidth="1"/>
    <col min="10501" max="10501" width="2.75" style="103" customWidth="1"/>
    <col min="10502" max="10502" width="3.625" style="103" customWidth="1"/>
    <col min="10503" max="10503" width="9.625" style="103" customWidth="1"/>
    <col min="10504" max="10504" width="2.375" style="103" customWidth="1"/>
    <col min="10505" max="10505" width="8" style="103" customWidth="1"/>
    <col min="10506" max="10506" width="4.25" style="103" customWidth="1"/>
    <col min="10507" max="10507" width="2" style="103" customWidth="1"/>
    <col min="10508" max="10508" width="5" style="103" customWidth="1"/>
    <col min="10509" max="10509" width="11.75" style="103" customWidth="1"/>
    <col min="10510" max="10510" width="2.5" style="103" customWidth="1"/>
    <col min="10511" max="10511" width="8.875" style="103" customWidth="1"/>
    <col min="10512" max="10512" width="2.5" style="103" customWidth="1"/>
    <col min="10513" max="10513" width="8.875" style="103" customWidth="1"/>
    <col min="10514" max="10514" width="6" style="103" customWidth="1"/>
    <col min="10515" max="10520" width="9.375" style="103" customWidth="1"/>
    <col min="10521" max="10752" width="9" style="103"/>
    <col min="10753" max="10753" width="6.625" style="103" customWidth="1"/>
    <col min="10754" max="10754" width="9.625" style="103" customWidth="1"/>
    <col min="10755" max="10755" width="8.125" style="103" customWidth="1"/>
    <col min="10756" max="10756" width="9" style="103" customWidth="1"/>
    <col min="10757" max="10757" width="2.75" style="103" customWidth="1"/>
    <col min="10758" max="10758" width="3.625" style="103" customWidth="1"/>
    <col min="10759" max="10759" width="9.625" style="103" customWidth="1"/>
    <col min="10760" max="10760" width="2.375" style="103" customWidth="1"/>
    <col min="10761" max="10761" width="8" style="103" customWidth="1"/>
    <col min="10762" max="10762" width="4.25" style="103" customWidth="1"/>
    <col min="10763" max="10763" width="2" style="103" customWidth="1"/>
    <col min="10764" max="10764" width="5" style="103" customWidth="1"/>
    <col min="10765" max="10765" width="11.75" style="103" customWidth="1"/>
    <col min="10766" max="10766" width="2.5" style="103" customWidth="1"/>
    <col min="10767" max="10767" width="8.875" style="103" customWidth="1"/>
    <col min="10768" max="10768" width="2.5" style="103" customWidth="1"/>
    <col min="10769" max="10769" width="8.875" style="103" customWidth="1"/>
    <col min="10770" max="10770" width="6" style="103" customWidth="1"/>
    <col min="10771" max="10776" width="9.375" style="103" customWidth="1"/>
    <col min="10777" max="11008" width="9" style="103"/>
    <col min="11009" max="11009" width="6.625" style="103" customWidth="1"/>
    <col min="11010" max="11010" width="9.625" style="103" customWidth="1"/>
    <col min="11011" max="11011" width="8.125" style="103" customWidth="1"/>
    <col min="11012" max="11012" width="9" style="103" customWidth="1"/>
    <col min="11013" max="11013" width="2.75" style="103" customWidth="1"/>
    <col min="11014" max="11014" width="3.625" style="103" customWidth="1"/>
    <col min="11015" max="11015" width="9.625" style="103" customWidth="1"/>
    <col min="11016" max="11016" width="2.375" style="103" customWidth="1"/>
    <col min="11017" max="11017" width="8" style="103" customWidth="1"/>
    <col min="11018" max="11018" width="4.25" style="103" customWidth="1"/>
    <col min="11019" max="11019" width="2" style="103" customWidth="1"/>
    <col min="11020" max="11020" width="5" style="103" customWidth="1"/>
    <col min="11021" max="11021" width="11.75" style="103" customWidth="1"/>
    <col min="11022" max="11022" width="2.5" style="103" customWidth="1"/>
    <col min="11023" max="11023" width="8.875" style="103" customWidth="1"/>
    <col min="11024" max="11024" width="2.5" style="103" customWidth="1"/>
    <col min="11025" max="11025" width="8.875" style="103" customWidth="1"/>
    <col min="11026" max="11026" width="6" style="103" customWidth="1"/>
    <col min="11027" max="11032" width="9.375" style="103" customWidth="1"/>
    <col min="11033" max="11264" width="9" style="103"/>
    <col min="11265" max="11265" width="6.625" style="103" customWidth="1"/>
    <col min="11266" max="11266" width="9.625" style="103" customWidth="1"/>
    <col min="11267" max="11267" width="8.125" style="103" customWidth="1"/>
    <col min="11268" max="11268" width="9" style="103" customWidth="1"/>
    <col min="11269" max="11269" width="2.75" style="103" customWidth="1"/>
    <col min="11270" max="11270" width="3.625" style="103" customWidth="1"/>
    <col min="11271" max="11271" width="9.625" style="103" customWidth="1"/>
    <col min="11272" max="11272" width="2.375" style="103" customWidth="1"/>
    <col min="11273" max="11273" width="8" style="103" customWidth="1"/>
    <col min="11274" max="11274" width="4.25" style="103" customWidth="1"/>
    <col min="11275" max="11275" width="2" style="103" customWidth="1"/>
    <col min="11276" max="11276" width="5" style="103" customWidth="1"/>
    <col min="11277" max="11277" width="11.75" style="103" customWidth="1"/>
    <col min="11278" max="11278" width="2.5" style="103" customWidth="1"/>
    <col min="11279" max="11279" width="8.875" style="103" customWidth="1"/>
    <col min="11280" max="11280" width="2.5" style="103" customWidth="1"/>
    <col min="11281" max="11281" width="8.875" style="103" customWidth="1"/>
    <col min="11282" max="11282" width="6" style="103" customWidth="1"/>
    <col min="11283" max="11288" width="9.375" style="103" customWidth="1"/>
    <col min="11289" max="11520" width="9" style="103"/>
    <col min="11521" max="11521" width="6.625" style="103" customWidth="1"/>
    <col min="11522" max="11522" width="9.625" style="103" customWidth="1"/>
    <col min="11523" max="11523" width="8.125" style="103" customWidth="1"/>
    <col min="11524" max="11524" width="9" style="103" customWidth="1"/>
    <col min="11525" max="11525" width="2.75" style="103" customWidth="1"/>
    <col min="11526" max="11526" width="3.625" style="103" customWidth="1"/>
    <col min="11527" max="11527" width="9.625" style="103" customWidth="1"/>
    <col min="11528" max="11528" width="2.375" style="103" customWidth="1"/>
    <col min="11529" max="11529" width="8" style="103" customWidth="1"/>
    <col min="11530" max="11530" width="4.25" style="103" customWidth="1"/>
    <col min="11531" max="11531" width="2" style="103" customWidth="1"/>
    <col min="11532" max="11532" width="5" style="103" customWidth="1"/>
    <col min="11533" max="11533" width="11.75" style="103" customWidth="1"/>
    <col min="11534" max="11534" width="2.5" style="103" customWidth="1"/>
    <col min="11535" max="11535" width="8.875" style="103" customWidth="1"/>
    <col min="11536" max="11536" width="2.5" style="103" customWidth="1"/>
    <col min="11537" max="11537" width="8.875" style="103" customWidth="1"/>
    <col min="11538" max="11538" width="6" style="103" customWidth="1"/>
    <col min="11539" max="11544" width="9.375" style="103" customWidth="1"/>
    <col min="11545" max="11776" width="9" style="103"/>
    <col min="11777" max="11777" width="6.625" style="103" customWidth="1"/>
    <col min="11778" max="11778" width="9.625" style="103" customWidth="1"/>
    <col min="11779" max="11779" width="8.125" style="103" customWidth="1"/>
    <col min="11780" max="11780" width="9" style="103" customWidth="1"/>
    <col min="11781" max="11781" width="2.75" style="103" customWidth="1"/>
    <col min="11782" max="11782" width="3.625" style="103" customWidth="1"/>
    <col min="11783" max="11783" width="9.625" style="103" customWidth="1"/>
    <col min="11784" max="11784" width="2.375" style="103" customWidth="1"/>
    <col min="11785" max="11785" width="8" style="103" customWidth="1"/>
    <col min="11786" max="11786" width="4.25" style="103" customWidth="1"/>
    <col min="11787" max="11787" width="2" style="103" customWidth="1"/>
    <col min="11788" max="11788" width="5" style="103" customWidth="1"/>
    <col min="11789" max="11789" width="11.75" style="103" customWidth="1"/>
    <col min="11790" max="11790" width="2.5" style="103" customWidth="1"/>
    <col min="11791" max="11791" width="8.875" style="103" customWidth="1"/>
    <col min="11792" max="11792" width="2.5" style="103" customWidth="1"/>
    <col min="11793" max="11793" width="8.875" style="103" customWidth="1"/>
    <col min="11794" max="11794" width="6" style="103" customWidth="1"/>
    <col min="11795" max="11800" width="9.375" style="103" customWidth="1"/>
    <col min="11801" max="12032" width="9" style="103"/>
    <col min="12033" max="12033" width="6.625" style="103" customWidth="1"/>
    <col min="12034" max="12034" width="9.625" style="103" customWidth="1"/>
    <col min="12035" max="12035" width="8.125" style="103" customWidth="1"/>
    <col min="12036" max="12036" width="9" style="103" customWidth="1"/>
    <col min="12037" max="12037" width="2.75" style="103" customWidth="1"/>
    <col min="12038" max="12038" width="3.625" style="103" customWidth="1"/>
    <col min="12039" max="12039" width="9.625" style="103" customWidth="1"/>
    <col min="12040" max="12040" width="2.375" style="103" customWidth="1"/>
    <col min="12041" max="12041" width="8" style="103" customWidth="1"/>
    <col min="12042" max="12042" width="4.25" style="103" customWidth="1"/>
    <col min="12043" max="12043" width="2" style="103" customWidth="1"/>
    <col min="12044" max="12044" width="5" style="103" customWidth="1"/>
    <col min="12045" max="12045" width="11.75" style="103" customWidth="1"/>
    <col min="12046" max="12046" width="2.5" style="103" customWidth="1"/>
    <col min="12047" max="12047" width="8.875" style="103" customWidth="1"/>
    <col min="12048" max="12048" width="2.5" style="103" customWidth="1"/>
    <col min="12049" max="12049" width="8.875" style="103" customWidth="1"/>
    <col min="12050" max="12050" width="6" style="103" customWidth="1"/>
    <col min="12051" max="12056" width="9.375" style="103" customWidth="1"/>
    <col min="12057" max="12288" width="9" style="103"/>
    <col min="12289" max="12289" width="6.625" style="103" customWidth="1"/>
    <col min="12290" max="12290" width="9.625" style="103" customWidth="1"/>
    <col min="12291" max="12291" width="8.125" style="103" customWidth="1"/>
    <col min="12292" max="12292" width="9" style="103" customWidth="1"/>
    <col min="12293" max="12293" width="2.75" style="103" customWidth="1"/>
    <col min="12294" max="12294" width="3.625" style="103" customWidth="1"/>
    <col min="12295" max="12295" width="9.625" style="103" customWidth="1"/>
    <col min="12296" max="12296" width="2.375" style="103" customWidth="1"/>
    <col min="12297" max="12297" width="8" style="103" customWidth="1"/>
    <col min="12298" max="12298" width="4.25" style="103" customWidth="1"/>
    <col min="12299" max="12299" width="2" style="103" customWidth="1"/>
    <col min="12300" max="12300" width="5" style="103" customWidth="1"/>
    <col min="12301" max="12301" width="11.75" style="103" customWidth="1"/>
    <col min="12302" max="12302" width="2.5" style="103" customWidth="1"/>
    <col min="12303" max="12303" width="8.875" style="103" customWidth="1"/>
    <col min="12304" max="12304" width="2.5" style="103" customWidth="1"/>
    <col min="12305" max="12305" width="8.875" style="103" customWidth="1"/>
    <col min="12306" max="12306" width="6" style="103" customWidth="1"/>
    <col min="12307" max="12312" width="9.375" style="103" customWidth="1"/>
    <col min="12313" max="12544" width="9" style="103"/>
    <col min="12545" max="12545" width="6.625" style="103" customWidth="1"/>
    <col min="12546" max="12546" width="9.625" style="103" customWidth="1"/>
    <col min="12547" max="12547" width="8.125" style="103" customWidth="1"/>
    <col min="12548" max="12548" width="9" style="103" customWidth="1"/>
    <col min="12549" max="12549" width="2.75" style="103" customWidth="1"/>
    <col min="12550" max="12550" width="3.625" style="103" customWidth="1"/>
    <col min="12551" max="12551" width="9.625" style="103" customWidth="1"/>
    <col min="12552" max="12552" width="2.375" style="103" customWidth="1"/>
    <col min="12553" max="12553" width="8" style="103" customWidth="1"/>
    <col min="12554" max="12554" width="4.25" style="103" customWidth="1"/>
    <col min="12555" max="12555" width="2" style="103" customWidth="1"/>
    <col min="12556" max="12556" width="5" style="103" customWidth="1"/>
    <col min="12557" max="12557" width="11.75" style="103" customWidth="1"/>
    <col min="12558" max="12558" width="2.5" style="103" customWidth="1"/>
    <col min="12559" max="12559" width="8.875" style="103" customWidth="1"/>
    <col min="12560" max="12560" width="2.5" style="103" customWidth="1"/>
    <col min="12561" max="12561" width="8.875" style="103" customWidth="1"/>
    <col min="12562" max="12562" width="6" style="103" customWidth="1"/>
    <col min="12563" max="12568" width="9.375" style="103" customWidth="1"/>
    <col min="12569" max="12800" width="9" style="103"/>
    <col min="12801" max="12801" width="6.625" style="103" customWidth="1"/>
    <col min="12802" max="12802" width="9.625" style="103" customWidth="1"/>
    <col min="12803" max="12803" width="8.125" style="103" customWidth="1"/>
    <col min="12804" max="12804" width="9" style="103" customWidth="1"/>
    <col min="12805" max="12805" width="2.75" style="103" customWidth="1"/>
    <col min="12806" max="12806" width="3.625" style="103" customWidth="1"/>
    <col min="12807" max="12807" width="9.625" style="103" customWidth="1"/>
    <col min="12808" max="12808" width="2.375" style="103" customWidth="1"/>
    <col min="12809" max="12809" width="8" style="103" customWidth="1"/>
    <col min="12810" max="12810" width="4.25" style="103" customWidth="1"/>
    <col min="12811" max="12811" width="2" style="103" customWidth="1"/>
    <col min="12812" max="12812" width="5" style="103" customWidth="1"/>
    <col min="12813" max="12813" width="11.75" style="103" customWidth="1"/>
    <col min="12814" max="12814" width="2.5" style="103" customWidth="1"/>
    <col min="12815" max="12815" width="8.875" style="103" customWidth="1"/>
    <col min="12816" max="12816" width="2.5" style="103" customWidth="1"/>
    <col min="12817" max="12817" width="8.875" style="103" customWidth="1"/>
    <col min="12818" max="12818" width="6" style="103" customWidth="1"/>
    <col min="12819" max="12824" width="9.375" style="103" customWidth="1"/>
    <col min="12825" max="13056" width="9" style="103"/>
    <col min="13057" max="13057" width="6.625" style="103" customWidth="1"/>
    <col min="13058" max="13058" width="9.625" style="103" customWidth="1"/>
    <col min="13059" max="13059" width="8.125" style="103" customWidth="1"/>
    <col min="13060" max="13060" width="9" style="103" customWidth="1"/>
    <col min="13061" max="13061" width="2.75" style="103" customWidth="1"/>
    <col min="13062" max="13062" width="3.625" style="103" customWidth="1"/>
    <col min="13063" max="13063" width="9.625" style="103" customWidth="1"/>
    <col min="13064" max="13064" width="2.375" style="103" customWidth="1"/>
    <col min="13065" max="13065" width="8" style="103" customWidth="1"/>
    <col min="13066" max="13066" width="4.25" style="103" customWidth="1"/>
    <col min="13067" max="13067" width="2" style="103" customWidth="1"/>
    <col min="13068" max="13068" width="5" style="103" customWidth="1"/>
    <col min="13069" max="13069" width="11.75" style="103" customWidth="1"/>
    <col min="13070" max="13070" width="2.5" style="103" customWidth="1"/>
    <col min="13071" max="13071" width="8.875" style="103" customWidth="1"/>
    <col min="13072" max="13072" width="2.5" style="103" customWidth="1"/>
    <col min="13073" max="13073" width="8.875" style="103" customWidth="1"/>
    <col min="13074" max="13074" width="6" style="103" customWidth="1"/>
    <col min="13075" max="13080" width="9.375" style="103" customWidth="1"/>
    <col min="13081" max="13312" width="9" style="103"/>
    <col min="13313" max="13313" width="6.625" style="103" customWidth="1"/>
    <col min="13314" max="13314" width="9.625" style="103" customWidth="1"/>
    <col min="13315" max="13315" width="8.125" style="103" customWidth="1"/>
    <col min="13316" max="13316" width="9" style="103" customWidth="1"/>
    <col min="13317" max="13317" width="2.75" style="103" customWidth="1"/>
    <col min="13318" max="13318" width="3.625" style="103" customWidth="1"/>
    <col min="13319" max="13319" width="9.625" style="103" customWidth="1"/>
    <col min="13320" max="13320" width="2.375" style="103" customWidth="1"/>
    <col min="13321" max="13321" width="8" style="103" customWidth="1"/>
    <col min="13322" max="13322" width="4.25" style="103" customWidth="1"/>
    <col min="13323" max="13323" width="2" style="103" customWidth="1"/>
    <col min="13324" max="13324" width="5" style="103" customWidth="1"/>
    <col min="13325" max="13325" width="11.75" style="103" customWidth="1"/>
    <col min="13326" max="13326" width="2.5" style="103" customWidth="1"/>
    <col min="13327" max="13327" width="8.875" style="103" customWidth="1"/>
    <col min="13328" max="13328" width="2.5" style="103" customWidth="1"/>
    <col min="13329" max="13329" width="8.875" style="103" customWidth="1"/>
    <col min="13330" max="13330" width="6" style="103" customWidth="1"/>
    <col min="13331" max="13336" width="9.375" style="103" customWidth="1"/>
    <col min="13337" max="13568" width="9" style="103"/>
    <col min="13569" max="13569" width="6.625" style="103" customWidth="1"/>
    <col min="13570" max="13570" width="9.625" style="103" customWidth="1"/>
    <col min="13571" max="13571" width="8.125" style="103" customWidth="1"/>
    <col min="13572" max="13572" width="9" style="103" customWidth="1"/>
    <col min="13573" max="13573" width="2.75" style="103" customWidth="1"/>
    <col min="13574" max="13574" width="3.625" style="103" customWidth="1"/>
    <col min="13575" max="13575" width="9.625" style="103" customWidth="1"/>
    <col min="13576" max="13576" width="2.375" style="103" customWidth="1"/>
    <col min="13577" max="13577" width="8" style="103" customWidth="1"/>
    <col min="13578" max="13578" width="4.25" style="103" customWidth="1"/>
    <col min="13579" max="13579" width="2" style="103" customWidth="1"/>
    <col min="13580" max="13580" width="5" style="103" customWidth="1"/>
    <col min="13581" max="13581" width="11.75" style="103" customWidth="1"/>
    <col min="13582" max="13582" width="2.5" style="103" customWidth="1"/>
    <col min="13583" max="13583" width="8.875" style="103" customWidth="1"/>
    <col min="13584" max="13584" width="2.5" style="103" customWidth="1"/>
    <col min="13585" max="13585" width="8.875" style="103" customWidth="1"/>
    <col min="13586" max="13586" width="6" style="103" customWidth="1"/>
    <col min="13587" max="13592" width="9.375" style="103" customWidth="1"/>
    <col min="13593" max="13824" width="9" style="103"/>
    <col min="13825" max="13825" width="6.625" style="103" customWidth="1"/>
    <col min="13826" max="13826" width="9.625" style="103" customWidth="1"/>
    <col min="13827" max="13827" width="8.125" style="103" customWidth="1"/>
    <col min="13828" max="13828" width="9" style="103" customWidth="1"/>
    <col min="13829" max="13829" width="2.75" style="103" customWidth="1"/>
    <col min="13830" max="13830" width="3.625" style="103" customWidth="1"/>
    <col min="13831" max="13831" width="9.625" style="103" customWidth="1"/>
    <col min="13832" max="13832" width="2.375" style="103" customWidth="1"/>
    <col min="13833" max="13833" width="8" style="103" customWidth="1"/>
    <col min="13834" max="13834" width="4.25" style="103" customWidth="1"/>
    <col min="13835" max="13835" width="2" style="103" customWidth="1"/>
    <col min="13836" max="13836" width="5" style="103" customWidth="1"/>
    <col min="13837" max="13837" width="11.75" style="103" customWidth="1"/>
    <col min="13838" max="13838" width="2.5" style="103" customWidth="1"/>
    <col min="13839" max="13839" width="8.875" style="103" customWidth="1"/>
    <col min="13840" max="13840" width="2.5" style="103" customWidth="1"/>
    <col min="13841" max="13841" width="8.875" style="103" customWidth="1"/>
    <col min="13842" max="13842" width="6" style="103" customWidth="1"/>
    <col min="13843" max="13848" width="9.375" style="103" customWidth="1"/>
    <col min="13849" max="14080" width="9" style="103"/>
    <col min="14081" max="14081" width="6.625" style="103" customWidth="1"/>
    <col min="14082" max="14082" width="9.625" style="103" customWidth="1"/>
    <col min="14083" max="14083" width="8.125" style="103" customWidth="1"/>
    <col min="14084" max="14084" width="9" style="103" customWidth="1"/>
    <col min="14085" max="14085" width="2.75" style="103" customWidth="1"/>
    <col min="14086" max="14086" width="3.625" style="103" customWidth="1"/>
    <col min="14087" max="14087" width="9.625" style="103" customWidth="1"/>
    <col min="14088" max="14088" width="2.375" style="103" customWidth="1"/>
    <col min="14089" max="14089" width="8" style="103" customWidth="1"/>
    <col min="14090" max="14090" width="4.25" style="103" customWidth="1"/>
    <col min="14091" max="14091" width="2" style="103" customWidth="1"/>
    <col min="14092" max="14092" width="5" style="103" customWidth="1"/>
    <col min="14093" max="14093" width="11.75" style="103" customWidth="1"/>
    <col min="14094" max="14094" width="2.5" style="103" customWidth="1"/>
    <col min="14095" max="14095" width="8.875" style="103" customWidth="1"/>
    <col min="14096" max="14096" width="2.5" style="103" customWidth="1"/>
    <col min="14097" max="14097" width="8.875" style="103" customWidth="1"/>
    <col min="14098" max="14098" width="6" style="103" customWidth="1"/>
    <col min="14099" max="14104" width="9.375" style="103" customWidth="1"/>
    <col min="14105" max="14336" width="9" style="103"/>
    <col min="14337" max="14337" width="6.625" style="103" customWidth="1"/>
    <col min="14338" max="14338" width="9.625" style="103" customWidth="1"/>
    <col min="14339" max="14339" width="8.125" style="103" customWidth="1"/>
    <col min="14340" max="14340" width="9" style="103" customWidth="1"/>
    <col min="14341" max="14341" width="2.75" style="103" customWidth="1"/>
    <col min="14342" max="14342" width="3.625" style="103" customWidth="1"/>
    <col min="14343" max="14343" width="9.625" style="103" customWidth="1"/>
    <col min="14344" max="14344" width="2.375" style="103" customWidth="1"/>
    <col min="14345" max="14345" width="8" style="103" customWidth="1"/>
    <col min="14346" max="14346" width="4.25" style="103" customWidth="1"/>
    <col min="14347" max="14347" width="2" style="103" customWidth="1"/>
    <col min="14348" max="14348" width="5" style="103" customWidth="1"/>
    <col min="14349" max="14349" width="11.75" style="103" customWidth="1"/>
    <col min="14350" max="14350" width="2.5" style="103" customWidth="1"/>
    <col min="14351" max="14351" width="8.875" style="103" customWidth="1"/>
    <col min="14352" max="14352" width="2.5" style="103" customWidth="1"/>
    <col min="14353" max="14353" width="8.875" style="103" customWidth="1"/>
    <col min="14354" max="14354" width="6" style="103" customWidth="1"/>
    <col min="14355" max="14360" width="9.375" style="103" customWidth="1"/>
    <col min="14361" max="14592" width="9" style="103"/>
    <col min="14593" max="14593" width="6.625" style="103" customWidth="1"/>
    <col min="14594" max="14594" width="9.625" style="103" customWidth="1"/>
    <col min="14595" max="14595" width="8.125" style="103" customWidth="1"/>
    <col min="14596" max="14596" width="9" style="103" customWidth="1"/>
    <col min="14597" max="14597" width="2.75" style="103" customWidth="1"/>
    <col min="14598" max="14598" width="3.625" style="103" customWidth="1"/>
    <col min="14599" max="14599" width="9.625" style="103" customWidth="1"/>
    <col min="14600" max="14600" width="2.375" style="103" customWidth="1"/>
    <col min="14601" max="14601" width="8" style="103" customWidth="1"/>
    <col min="14602" max="14602" width="4.25" style="103" customWidth="1"/>
    <col min="14603" max="14603" width="2" style="103" customWidth="1"/>
    <col min="14604" max="14604" width="5" style="103" customWidth="1"/>
    <col min="14605" max="14605" width="11.75" style="103" customWidth="1"/>
    <col min="14606" max="14606" width="2.5" style="103" customWidth="1"/>
    <col min="14607" max="14607" width="8.875" style="103" customWidth="1"/>
    <col min="14608" max="14608" width="2.5" style="103" customWidth="1"/>
    <col min="14609" max="14609" width="8.875" style="103" customWidth="1"/>
    <col min="14610" max="14610" width="6" style="103" customWidth="1"/>
    <col min="14611" max="14616" width="9.375" style="103" customWidth="1"/>
    <col min="14617" max="14848" width="9" style="103"/>
    <col min="14849" max="14849" width="6.625" style="103" customWidth="1"/>
    <col min="14850" max="14850" width="9.625" style="103" customWidth="1"/>
    <col min="14851" max="14851" width="8.125" style="103" customWidth="1"/>
    <col min="14852" max="14852" width="9" style="103" customWidth="1"/>
    <col min="14853" max="14853" width="2.75" style="103" customWidth="1"/>
    <col min="14854" max="14854" width="3.625" style="103" customWidth="1"/>
    <col min="14855" max="14855" width="9.625" style="103" customWidth="1"/>
    <col min="14856" max="14856" width="2.375" style="103" customWidth="1"/>
    <col min="14857" max="14857" width="8" style="103" customWidth="1"/>
    <col min="14858" max="14858" width="4.25" style="103" customWidth="1"/>
    <col min="14859" max="14859" width="2" style="103" customWidth="1"/>
    <col min="14860" max="14860" width="5" style="103" customWidth="1"/>
    <col min="14861" max="14861" width="11.75" style="103" customWidth="1"/>
    <col min="14862" max="14862" width="2.5" style="103" customWidth="1"/>
    <col min="14863" max="14863" width="8.875" style="103" customWidth="1"/>
    <col min="14864" max="14864" width="2.5" style="103" customWidth="1"/>
    <col min="14865" max="14865" width="8.875" style="103" customWidth="1"/>
    <col min="14866" max="14866" width="6" style="103" customWidth="1"/>
    <col min="14867" max="14872" width="9.375" style="103" customWidth="1"/>
    <col min="14873" max="15104" width="9" style="103"/>
    <col min="15105" max="15105" width="6.625" style="103" customWidth="1"/>
    <col min="15106" max="15106" width="9.625" style="103" customWidth="1"/>
    <col min="15107" max="15107" width="8.125" style="103" customWidth="1"/>
    <col min="15108" max="15108" width="9" style="103" customWidth="1"/>
    <col min="15109" max="15109" width="2.75" style="103" customWidth="1"/>
    <col min="15110" max="15110" width="3.625" style="103" customWidth="1"/>
    <col min="15111" max="15111" width="9.625" style="103" customWidth="1"/>
    <col min="15112" max="15112" width="2.375" style="103" customWidth="1"/>
    <col min="15113" max="15113" width="8" style="103" customWidth="1"/>
    <col min="15114" max="15114" width="4.25" style="103" customWidth="1"/>
    <col min="15115" max="15115" width="2" style="103" customWidth="1"/>
    <col min="15116" max="15116" width="5" style="103" customWidth="1"/>
    <col min="15117" max="15117" width="11.75" style="103" customWidth="1"/>
    <col min="15118" max="15118" width="2.5" style="103" customWidth="1"/>
    <col min="15119" max="15119" width="8.875" style="103" customWidth="1"/>
    <col min="15120" max="15120" width="2.5" style="103" customWidth="1"/>
    <col min="15121" max="15121" width="8.875" style="103" customWidth="1"/>
    <col min="15122" max="15122" width="6" style="103" customWidth="1"/>
    <col min="15123" max="15128" width="9.375" style="103" customWidth="1"/>
    <col min="15129" max="15360" width="9" style="103"/>
    <col min="15361" max="15361" width="6.625" style="103" customWidth="1"/>
    <col min="15362" max="15362" width="9.625" style="103" customWidth="1"/>
    <col min="15363" max="15363" width="8.125" style="103" customWidth="1"/>
    <col min="15364" max="15364" width="9" style="103" customWidth="1"/>
    <col min="15365" max="15365" width="2.75" style="103" customWidth="1"/>
    <col min="15366" max="15366" width="3.625" style="103" customWidth="1"/>
    <col min="15367" max="15367" width="9.625" style="103" customWidth="1"/>
    <col min="15368" max="15368" width="2.375" style="103" customWidth="1"/>
    <col min="15369" max="15369" width="8" style="103" customWidth="1"/>
    <col min="15370" max="15370" width="4.25" style="103" customWidth="1"/>
    <col min="15371" max="15371" width="2" style="103" customWidth="1"/>
    <col min="15372" max="15372" width="5" style="103" customWidth="1"/>
    <col min="15373" max="15373" width="11.75" style="103" customWidth="1"/>
    <col min="15374" max="15374" width="2.5" style="103" customWidth="1"/>
    <col min="15375" max="15375" width="8.875" style="103" customWidth="1"/>
    <col min="15376" max="15376" width="2.5" style="103" customWidth="1"/>
    <col min="15377" max="15377" width="8.875" style="103" customWidth="1"/>
    <col min="15378" max="15378" width="6" style="103" customWidth="1"/>
    <col min="15379" max="15384" width="9.375" style="103" customWidth="1"/>
    <col min="15385" max="15616" width="9" style="103"/>
    <col min="15617" max="15617" width="6.625" style="103" customWidth="1"/>
    <col min="15618" max="15618" width="9.625" style="103" customWidth="1"/>
    <col min="15619" max="15619" width="8.125" style="103" customWidth="1"/>
    <col min="15620" max="15620" width="9" style="103" customWidth="1"/>
    <col min="15621" max="15621" width="2.75" style="103" customWidth="1"/>
    <col min="15622" max="15622" width="3.625" style="103" customWidth="1"/>
    <col min="15623" max="15623" width="9.625" style="103" customWidth="1"/>
    <col min="15624" max="15624" width="2.375" style="103" customWidth="1"/>
    <col min="15625" max="15625" width="8" style="103" customWidth="1"/>
    <col min="15626" max="15626" width="4.25" style="103" customWidth="1"/>
    <col min="15627" max="15627" width="2" style="103" customWidth="1"/>
    <col min="15628" max="15628" width="5" style="103" customWidth="1"/>
    <col min="15629" max="15629" width="11.75" style="103" customWidth="1"/>
    <col min="15630" max="15630" width="2.5" style="103" customWidth="1"/>
    <col min="15631" max="15631" width="8.875" style="103" customWidth="1"/>
    <col min="15632" max="15632" width="2.5" style="103" customWidth="1"/>
    <col min="15633" max="15633" width="8.875" style="103" customWidth="1"/>
    <col min="15634" max="15634" width="6" style="103" customWidth="1"/>
    <col min="15635" max="15640" width="9.375" style="103" customWidth="1"/>
    <col min="15641" max="15872" width="9" style="103"/>
    <col min="15873" max="15873" width="6.625" style="103" customWidth="1"/>
    <col min="15874" max="15874" width="9.625" style="103" customWidth="1"/>
    <col min="15875" max="15875" width="8.125" style="103" customWidth="1"/>
    <col min="15876" max="15876" width="9" style="103" customWidth="1"/>
    <col min="15877" max="15877" width="2.75" style="103" customWidth="1"/>
    <col min="15878" max="15878" width="3.625" style="103" customWidth="1"/>
    <col min="15879" max="15879" width="9.625" style="103" customWidth="1"/>
    <col min="15880" max="15880" width="2.375" style="103" customWidth="1"/>
    <col min="15881" max="15881" width="8" style="103" customWidth="1"/>
    <col min="15882" max="15882" width="4.25" style="103" customWidth="1"/>
    <col min="15883" max="15883" width="2" style="103" customWidth="1"/>
    <col min="15884" max="15884" width="5" style="103" customWidth="1"/>
    <col min="15885" max="15885" width="11.75" style="103" customWidth="1"/>
    <col min="15886" max="15886" width="2.5" style="103" customWidth="1"/>
    <col min="15887" max="15887" width="8.875" style="103" customWidth="1"/>
    <col min="15888" max="15888" width="2.5" style="103" customWidth="1"/>
    <col min="15889" max="15889" width="8.875" style="103" customWidth="1"/>
    <col min="15890" max="15890" width="6" style="103" customWidth="1"/>
    <col min="15891" max="15896" width="9.375" style="103" customWidth="1"/>
    <col min="15897" max="16128" width="9" style="103"/>
    <col min="16129" max="16129" width="6.625" style="103" customWidth="1"/>
    <col min="16130" max="16130" width="9.625" style="103" customWidth="1"/>
    <col min="16131" max="16131" width="8.125" style="103" customWidth="1"/>
    <col min="16132" max="16132" width="9" style="103" customWidth="1"/>
    <col min="16133" max="16133" width="2.75" style="103" customWidth="1"/>
    <col min="16134" max="16134" width="3.625" style="103" customWidth="1"/>
    <col min="16135" max="16135" width="9.625" style="103" customWidth="1"/>
    <col min="16136" max="16136" width="2.375" style="103" customWidth="1"/>
    <col min="16137" max="16137" width="8" style="103" customWidth="1"/>
    <col min="16138" max="16138" width="4.25" style="103" customWidth="1"/>
    <col min="16139" max="16139" width="2" style="103" customWidth="1"/>
    <col min="16140" max="16140" width="5" style="103" customWidth="1"/>
    <col min="16141" max="16141" width="11.75" style="103" customWidth="1"/>
    <col min="16142" max="16142" width="2.5" style="103" customWidth="1"/>
    <col min="16143" max="16143" width="8.875" style="103" customWidth="1"/>
    <col min="16144" max="16144" width="2.5" style="103" customWidth="1"/>
    <col min="16145" max="16145" width="8.875" style="103" customWidth="1"/>
    <col min="16146" max="16146" width="6" style="103" customWidth="1"/>
    <col min="16147" max="16152" width="9.375" style="103" customWidth="1"/>
    <col min="16153" max="16384" width="9" style="103"/>
  </cols>
  <sheetData>
    <row r="1" spans="1:21" ht="20.25" customHeight="1" x14ac:dyDescent="0.4">
      <c r="A1" s="330">
        <f>$I$10</f>
        <v>0</v>
      </c>
      <c r="B1" s="330"/>
      <c r="C1" s="330"/>
      <c r="D1" s="330"/>
      <c r="E1" s="330"/>
      <c r="F1" s="330"/>
      <c r="G1" s="330"/>
      <c r="H1" s="330"/>
      <c r="I1" s="330"/>
      <c r="J1" s="330"/>
      <c r="K1" s="330"/>
    </row>
    <row r="2" spans="1:21" ht="36.75" customHeight="1" x14ac:dyDescent="0.4">
      <c r="A2" s="321" t="s">
        <v>111</v>
      </c>
      <c r="B2" s="321"/>
      <c r="C2" s="321"/>
      <c r="D2" s="321"/>
      <c r="E2" s="321"/>
      <c r="F2" s="321"/>
      <c r="G2" s="321"/>
      <c r="H2" s="321"/>
      <c r="I2" s="321"/>
      <c r="J2" s="321"/>
      <c r="K2" s="321"/>
      <c r="L2" s="321"/>
      <c r="M2" s="321"/>
      <c r="N2" s="321"/>
      <c r="O2" s="321"/>
      <c r="P2" s="321"/>
      <c r="Q2" s="321"/>
      <c r="R2" s="321"/>
      <c r="S2" s="169"/>
      <c r="T2" s="169"/>
      <c r="U2" s="169"/>
    </row>
    <row r="3" spans="1:21" ht="28.5" customHeight="1" x14ac:dyDescent="0.15">
      <c r="A3" s="322" t="s">
        <v>1</v>
      </c>
      <c r="B3" s="322"/>
      <c r="C3" s="322"/>
      <c r="D3" s="322"/>
      <c r="E3" s="322"/>
      <c r="F3" s="322"/>
      <c r="G3" s="322"/>
      <c r="H3" s="322"/>
      <c r="I3" s="322"/>
      <c r="J3" s="322"/>
      <c r="K3" s="170"/>
      <c r="M3" s="171"/>
      <c r="N3" s="171"/>
      <c r="O3" s="172"/>
      <c r="P3" s="171"/>
      <c r="Q3" s="172"/>
      <c r="R3" s="172"/>
      <c r="S3" s="172"/>
      <c r="T3" s="172"/>
    </row>
    <row r="4" spans="1:21" ht="16.5" customHeight="1" x14ac:dyDescent="0.35">
      <c r="A4" s="239" t="str">
        <f>A13</f>
        <v>年月</v>
      </c>
      <c r="B4" s="237"/>
      <c r="C4" s="275" t="s">
        <v>2</v>
      </c>
      <c r="D4" s="276"/>
      <c r="E4" s="317" t="str">
        <f>A37</f>
        <v>年月</v>
      </c>
      <c r="F4" s="318"/>
      <c r="G4" s="235"/>
      <c r="H4" s="275" t="s">
        <v>3</v>
      </c>
      <c r="I4" s="276"/>
      <c r="J4" s="277"/>
      <c r="K4" s="170"/>
      <c r="M4" s="171"/>
      <c r="N4" s="171"/>
      <c r="O4" s="172"/>
      <c r="P4" s="171"/>
      <c r="Q4" s="172"/>
      <c r="R4" s="172"/>
      <c r="S4" s="172"/>
      <c r="T4" s="172"/>
    </row>
    <row r="5" spans="1:21" ht="16.5" customHeight="1" x14ac:dyDescent="0.35">
      <c r="A5" s="239" t="str">
        <f>A17</f>
        <v>年月</v>
      </c>
      <c r="B5" s="237"/>
      <c r="C5" s="275" t="s">
        <v>4</v>
      </c>
      <c r="D5" s="276"/>
      <c r="E5" s="317" t="str">
        <f>A41</f>
        <v>年月</v>
      </c>
      <c r="F5" s="318"/>
      <c r="G5" s="235"/>
      <c r="H5" s="275" t="s">
        <v>5</v>
      </c>
      <c r="I5" s="276"/>
      <c r="J5" s="277"/>
      <c r="K5" s="170"/>
      <c r="M5" s="171"/>
      <c r="N5" s="171"/>
      <c r="O5" s="172"/>
      <c r="P5" s="171"/>
      <c r="Q5" s="172"/>
      <c r="R5" s="172"/>
      <c r="S5" s="172"/>
      <c r="T5" s="172"/>
    </row>
    <row r="6" spans="1:21" ht="16.5" customHeight="1" x14ac:dyDescent="0.35">
      <c r="A6" s="239" t="str">
        <f>A21</f>
        <v>年月</v>
      </c>
      <c r="B6" s="237"/>
      <c r="C6" s="275" t="s">
        <v>6</v>
      </c>
      <c r="D6" s="276"/>
      <c r="E6" s="317" t="str">
        <f>A45</f>
        <v>年月</v>
      </c>
      <c r="F6" s="318"/>
      <c r="G6" s="235"/>
      <c r="H6" s="275" t="s">
        <v>7</v>
      </c>
      <c r="I6" s="276"/>
      <c r="J6" s="277"/>
      <c r="K6" s="170"/>
      <c r="M6" s="171"/>
      <c r="N6" s="171"/>
      <c r="O6" s="172"/>
      <c r="P6" s="171"/>
      <c r="Q6" s="172"/>
      <c r="R6" s="172"/>
      <c r="S6" s="172"/>
      <c r="T6" s="172"/>
    </row>
    <row r="7" spans="1:21" ht="16.5" customHeight="1" x14ac:dyDescent="0.35">
      <c r="A7" s="239" t="str">
        <f>A25</f>
        <v>年月</v>
      </c>
      <c r="B7" s="237"/>
      <c r="C7" s="275" t="s">
        <v>8</v>
      </c>
      <c r="D7" s="276"/>
      <c r="E7" s="317" t="str">
        <f>A49</f>
        <v>年月</v>
      </c>
      <c r="F7" s="318"/>
      <c r="G7" s="235"/>
      <c r="H7" s="275" t="s">
        <v>9</v>
      </c>
      <c r="I7" s="276"/>
      <c r="J7" s="277"/>
      <c r="K7" s="170"/>
      <c r="M7" s="171"/>
      <c r="N7" s="171"/>
      <c r="O7" s="172"/>
      <c r="P7" s="171"/>
      <c r="Q7" s="172"/>
      <c r="R7" s="172"/>
      <c r="S7" s="172"/>
      <c r="T7" s="172"/>
    </row>
    <row r="8" spans="1:21" ht="16.5" customHeight="1" x14ac:dyDescent="0.35">
      <c r="A8" s="239" t="str">
        <f>A29</f>
        <v>年月</v>
      </c>
      <c r="B8" s="237"/>
      <c r="C8" s="275" t="s">
        <v>10</v>
      </c>
      <c r="D8" s="276"/>
      <c r="E8" s="317" t="str">
        <f>A53</f>
        <v>年月</v>
      </c>
      <c r="F8" s="318"/>
      <c r="G8" s="235"/>
      <c r="H8" s="275" t="s">
        <v>11</v>
      </c>
      <c r="I8" s="276"/>
      <c r="J8" s="277"/>
      <c r="K8" s="170"/>
      <c r="M8" s="171"/>
      <c r="N8" s="171"/>
      <c r="O8" s="172"/>
      <c r="P8" s="171"/>
      <c r="Q8" s="172"/>
      <c r="R8" s="172"/>
      <c r="S8" s="172"/>
      <c r="T8" s="172"/>
    </row>
    <row r="9" spans="1:21" ht="16.5" customHeight="1" x14ac:dyDescent="0.4">
      <c r="A9" s="239" t="str">
        <f>A33</f>
        <v>年月</v>
      </c>
      <c r="B9" s="238"/>
      <c r="C9" s="275" t="s">
        <v>12</v>
      </c>
      <c r="D9" s="277"/>
      <c r="E9" s="103"/>
      <c r="F9" s="103"/>
      <c r="G9" s="104"/>
      <c r="H9" s="104"/>
      <c r="I9" s="104"/>
      <c r="J9" s="104"/>
    </row>
    <row r="10" spans="1:21" ht="16.5" customHeight="1" x14ac:dyDescent="0.4">
      <c r="A10" s="325" t="s">
        <v>112</v>
      </c>
      <c r="B10" s="324"/>
      <c r="C10" s="324"/>
      <c r="D10" s="324"/>
      <c r="E10" s="324"/>
      <c r="F10" s="324"/>
      <c r="G10" s="323"/>
      <c r="H10" s="323"/>
      <c r="I10" s="328"/>
      <c r="J10" s="329" t="s">
        <v>110</v>
      </c>
    </row>
    <row r="11" spans="1:21" ht="28.5" customHeight="1" x14ac:dyDescent="0.4">
      <c r="A11" s="319" t="s">
        <v>108</v>
      </c>
      <c r="B11" s="319"/>
      <c r="C11" s="319"/>
      <c r="D11" s="319"/>
      <c r="E11" s="319"/>
      <c r="F11" s="319"/>
      <c r="G11" s="319"/>
      <c r="H11" s="319"/>
      <c r="I11" s="319"/>
      <c r="J11" s="319"/>
      <c r="L11" s="174"/>
      <c r="M11" s="175"/>
      <c r="N11" s="175"/>
      <c r="O11" s="176"/>
      <c r="P11" s="175"/>
      <c r="Q11" s="176"/>
      <c r="R11" s="176"/>
      <c r="S11" s="177"/>
      <c r="T11" s="177"/>
      <c r="U11" s="177"/>
    </row>
    <row r="12" spans="1:21" ht="28.5" customHeight="1" thickBot="1" x14ac:dyDescent="0.45">
      <c r="A12" s="320" t="s">
        <v>97</v>
      </c>
      <c r="B12" s="320"/>
      <c r="C12" s="320"/>
      <c r="D12" s="320"/>
      <c r="E12" s="320"/>
      <c r="F12" s="320"/>
      <c r="G12" s="320"/>
      <c r="H12" s="320"/>
      <c r="I12" s="320"/>
      <c r="J12" s="320"/>
      <c r="K12" s="178"/>
      <c r="L12" s="179" t="s">
        <v>109</v>
      </c>
      <c r="M12" s="175"/>
      <c r="N12" s="175"/>
      <c r="O12" s="176"/>
      <c r="P12" s="175"/>
      <c r="Q12" s="176"/>
      <c r="R12" s="176"/>
      <c r="S12" s="177"/>
      <c r="T12" s="177"/>
      <c r="U12" s="177"/>
    </row>
    <row r="13" spans="1:21" ht="16.5" customHeight="1" thickBot="1" x14ac:dyDescent="0.45">
      <c r="A13" s="243" t="s">
        <v>104</v>
      </c>
      <c r="B13" s="299" t="s">
        <v>98</v>
      </c>
      <c r="C13" s="300"/>
      <c r="D13" s="300"/>
      <c r="E13" s="180" t="s">
        <v>16</v>
      </c>
      <c r="F13" s="248" t="s">
        <v>17</v>
      </c>
      <c r="G13" s="248"/>
      <c r="H13" s="181"/>
      <c r="I13" s="114"/>
      <c r="J13" s="182" t="s">
        <v>18</v>
      </c>
      <c r="L13" s="183"/>
      <c r="M13" s="312"/>
      <c r="N13" s="184"/>
      <c r="O13" s="314" t="s">
        <v>19</v>
      </c>
      <c r="P13" s="315"/>
      <c r="Q13" s="316"/>
      <c r="R13" s="176"/>
      <c r="S13" s="177"/>
      <c r="T13" s="185"/>
      <c r="U13" s="186"/>
    </row>
    <row r="14" spans="1:21" ht="16.5" customHeight="1" thickTop="1" thickBot="1" x14ac:dyDescent="0.45">
      <c r="A14" s="244"/>
      <c r="B14" s="301" t="s">
        <v>20</v>
      </c>
      <c r="C14" s="302"/>
      <c r="D14" s="302"/>
      <c r="E14" s="187"/>
      <c r="F14" s="251" t="s">
        <v>102</v>
      </c>
      <c r="G14" s="252"/>
      <c r="H14" s="188" t="s">
        <v>21</v>
      </c>
      <c r="I14" s="35" t="str">
        <f>IF(B4&lt;&gt;"",ROUNDDOWN(I13/B4,1),"")</f>
        <v/>
      </c>
      <c r="J14" s="189" t="s">
        <v>22</v>
      </c>
      <c r="L14" s="190"/>
      <c r="M14" s="313"/>
      <c r="N14" s="191"/>
      <c r="O14" s="192" t="s">
        <v>99</v>
      </c>
      <c r="P14" s="191"/>
      <c r="Q14" s="193" t="s">
        <v>100</v>
      </c>
      <c r="R14" s="176"/>
      <c r="S14" s="177"/>
      <c r="T14" s="185"/>
      <c r="U14" s="186"/>
    </row>
    <row r="15" spans="1:21" ht="16.5" customHeight="1" thickTop="1" thickBot="1" x14ac:dyDescent="0.45">
      <c r="A15" s="244"/>
      <c r="B15" s="326">
        <f>$I$10</f>
        <v>0</v>
      </c>
      <c r="C15" s="327"/>
      <c r="D15" s="327"/>
      <c r="E15" s="187" t="s">
        <v>16</v>
      </c>
      <c r="F15" s="252" t="s">
        <v>26</v>
      </c>
      <c r="G15" s="252"/>
      <c r="H15" s="188"/>
      <c r="I15" s="27"/>
      <c r="J15" s="189" t="s">
        <v>18</v>
      </c>
      <c r="M15" s="239" t="str">
        <f>A13</f>
        <v>年月</v>
      </c>
      <c r="N15" s="194" t="s">
        <v>21</v>
      </c>
      <c r="O15" s="195" t="str">
        <f>I14</f>
        <v/>
      </c>
      <c r="P15" s="194" t="s">
        <v>27</v>
      </c>
      <c r="Q15" s="195" t="str">
        <f>I16</f>
        <v/>
      </c>
    </row>
    <row r="16" spans="1:21" ht="16.5" customHeight="1" thickTop="1" thickBot="1" x14ac:dyDescent="0.45">
      <c r="A16" s="245"/>
      <c r="B16" s="297" t="s">
        <v>20</v>
      </c>
      <c r="C16" s="298"/>
      <c r="D16" s="298"/>
      <c r="E16" s="196"/>
      <c r="F16" s="257" t="s">
        <v>103</v>
      </c>
      <c r="G16" s="258"/>
      <c r="H16" s="188" t="s">
        <v>27</v>
      </c>
      <c r="I16" s="35" t="str">
        <f>IF(B4&lt;&gt;"",ROUNDDOWN(I15/B4,1),"")</f>
        <v/>
      </c>
      <c r="J16" s="197" t="s">
        <v>22</v>
      </c>
      <c r="M16" s="42" t="str">
        <f>A17</f>
        <v>年月</v>
      </c>
      <c r="N16" s="194" t="s">
        <v>28</v>
      </c>
      <c r="O16" s="195" t="str">
        <f>I18</f>
        <v/>
      </c>
      <c r="P16" s="194" t="s">
        <v>29</v>
      </c>
      <c r="Q16" s="195" t="str">
        <f>I20</f>
        <v/>
      </c>
    </row>
    <row r="17" spans="1:21" ht="16.5" customHeight="1" thickBot="1" x14ac:dyDescent="0.45">
      <c r="A17" s="243" t="s">
        <v>104</v>
      </c>
      <c r="B17" s="299" t="s">
        <v>98</v>
      </c>
      <c r="C17" s="300"/>
      <c r="D17" s="300"/>
      <c r="E17" s="180" t="s">
        <v>16</v>
      </c>
      <c r="F17" s="248" t="s">
        <v>17</v>
      </c>
      <c r="G17" s="248"/>
      <c r="H17" s="181"/>
      <c r="I17" s="48"/>
      <c r="J17" s="182" t="s">
        <v>18</v>
      </c>
      <c r="L17" s="198"/>
      <c r="M17" s="42" t="str">
        <f>A21</f>
        <v>年月</v>
      </c>
      <c r="N17" s="194" t="s">
        <v>32</v>
      </c>
      <c r="O17" s="195" t="str">
        <f>I22</f>
        <v/>
      </c>
      <c r="P17" s="194" t="s">
        <v>33</v>
      </c>
      <c r="Q17" s="195" t="str">
        <f>I24</f>
        <v/>
      </c>
      <c r="R17" s="198"/>
      <c r="S17" s="198"/>
      <c r="T17" s="198"/>
      <c r="U17" s="198"/>
    </row>
    <row r="18" spans="1:21" ht="16.5" customHeight="1" thickTop="1" thickBot="1" x14ac:dyDescent="0.45">
      <c r="A18" s="244"/>
      <c r="B18" s="301" t="s">
        <v>20</v>
      </c>
      <c r="C18" s="302"/>
      <c r="D18" s="302"/>
      <c r="E18" s="187"/>
      <c r="F18" s="251" t="s">
        <v>34</v>
      </c>
      <c r="G18" s="252"/>
      <c r="H18" s="188" t="s">
        <v>28</v>
      </c>
      <c r="I18" s="35" t="str">
        <f>IF(B5&lt;&gt;"",ROUNDDOWN(I17/B5,1),"")</f>
        <v/>
      </c>
      <c r="J18" s="189" t="s">
        <v>22</v>
      </c>
      <c r="L18" s="198"/>
      <c r="M18" s="42" t="str">
        <f>A25</f>
        <v>年月</v>
      </c>
      <c r="N18" s="194" t="s">
        <v>35</v>
      </c>
      <c r="O18" s="195" t="str">
        <f>I26</f>
        <v/>
      </c>
      <c r="P18" s="194" t="s">
        <v>36</v>
      </c>
      <c r="Q18" s="195" t="str">
        <f>I28</f>
        <v/>
      </c>
      <c r="R18" s="198"/>
      <c r="S18" s="198"/>
      <c r="T18" s="198"/>
      <c r="U18" s="198"/>
    </row>
    <row r="19" spans="1:21" ht="16.5" customHeight="1" thickTop="1" thickBot="1" x14ac:dyDescent="0.45">
      <c r="A19" s="244"/>
      <c r="B19" s="326">
        <f>$I$10</f>
        <v>0</v>
      </c>
      <c r="C19" s="327"/>
      <c r="D19" s="327"/>
      <c r="E19" s="187" t="s">
        <v>16</v>
      </c>
      <c r="F19" s="252" t="s">
        <v>26</v>
      </c>
      <c r="G19" s="252"/>
      <c r="H19" s="188"/>
      <c r="I19" s="27"/>
      <c r="J19" s="189" t="s">
        <v>18</v>
      </c>
      <c r="L19" s="198"/>
      <c r="M19" s="42" t="str">
        <f>A29</f>
        <v>年月</v>
      </c>
      <c r="N19" s="194" t="s">
        <v>38</v>
      </c>
      <c r="O19" s="195" t="str">
        <f>I30</f>
        <v/>
      </c>
      <c r="P19" s="194" t="s">
        <v>39</v>
      </c>
      <c r="Q19" s="195" t="str">
        <f>I32</f>
        <v/>
      </c>
      <c r="R19" s="198"/>
      <c r="S19" s="198"/>
      <c r="T19" s="198"/>
      <c r="U19" s="198"/>
    </row>
    <row r="20" spans="1:21" ht="16.5" customHeight="1" thickTop="1" thickBot="1" x14ac:dyDescent="0.45">
      <c r="A20" s="245"/>
      <c r="B20" s="297" t="s">
        <v>20</v>
      </c>
      <c r="C20" s="298"/>
      <c r="D20" s="298"/>
      <c r="E20" s="196"/>
      <c r="F20" s="257" t="s">
        <v>40</v>
      </c>
      <c r="G20" s="258"/>
      <c r="H20" s="188" t="s">
        <v>29</v>
      </c>
      <c r="I20" s="35" t="str">
        <f>IF(B5&lt;&gt;"",ROUNDDOWN(I19/B5,1),"")</f>
        <v/>
      </c>
      <c r="J20" s="197" t="s">
        <v>22</v>
      </c>
      <c r="L20" s="198"/>
      <c r="M20" s="42" t="str">
        <f>A33</f>
        <v>年月</v>
      </c>
      <c r="N20" s="194" t="s">
        <v>41</v>
      </c>
      <c r="O20" s="195" t="str">
        <f>I34</f>
        <v/>
      </c>
      <c r="P20" s="194" t="s">
        <v>42</v>
      </c>
      <c r="Q20" s="195" t="str">
        <f>I36</f>
        <v/>
      </c>
      <c r="R20" s="198"/>
      <c r="S20" s="198"/>
      <c r="T20" s="198"/>
      <c r="U20" s="198"/>
    </row>
    <row r="21" spans="1:21" ht="16.5" customHeight="1" thickBot="1" x14ac:dyDescent="0.45">
      <c r="A21" s="243" t="s">
        <v>104</v>
      </c>
      <c r="B21" s="299" t="s">
        <v>98</v>
      </c>
      <c r="C21" s="300"/>
      <c r="D21" s="300"/>
      <c r="E21" s="180" t="s">
        <v>16</v>
      </c>
      <c r="F21" s="248" t="s">
        <v>31</v>
      </c>
      <c r="G21" s="248"/>
      <c r="H21" s="181"/>
      <c r="I21" s="48"/>
      <c r="J21" s="182" t="s">
        <v>18</v>
      </c>
      <c r="L21" s="198"/>
      <c r="M21" s="42" t="str">
        <f>A37</f>
        <v>年月</v>
      </c>
      <c r="N21" s="194" t="s">
        <v>43</v>
      </c>
      <c r="O21" s="195" t="str">
        <f>I38</f>
        <v/>
      </c>
      <c r="P21" s="194" t="s">
        <v>44</v>
      </c>
      <c r="Q21" s="195" t="str">
        <f>I40</f>
        <v/>
      </c>
      <c r="R21" s="198"/>
      <c r="S21" s="198"/>
      <c r="T21" s="198"/>
      <c r="U21" s="198"/>
    </row>
    <row r="22" spans="1:21" ht="16.5" customHeight="1" thickTop="1" thickBot="1" x14ac:dyDescent="0.45">
      <c r="A22" s="244"/>
      <c r="B22" s="301" t="s">
        <v>20</v>
      </c>
      <c r="C22" s="302"/>
      <c r="D22" s="302"/>
      <c r="E22" s="187"/>
      <c r="F22" s="251" t="s">
        <v>45</v>
      </c>
      <c r="G22" s="252"/>
      <c r="H22" s="188" t="s">
        <v>32</v>
      </c>
      <c r="I22" s="35" t="str">
        <f>IF(B6&lt;&gt;"",ROUNDDOWN(I21/B6,1),"")</f>
        <v/>
      </c>
      <c r="J22" s="189" t="s">
        <v>22</v>
      </c>
      <c r="L22" s="198"/>
      <c r="M22" s="239" t="str">
        <f>A41</f>
        <v>年月</v>
      </c>
      <c r="N22" s="194" t="s">
        <v>46</v>
      </c>
      <c r="O22" s="195" t="str">
        <f>I42</f>
        <v/>
      </c>
      <c r="P22" s="194" t="s">
        <v>47</v>
      </c>
      <c r="Q22" s="195" t="str">
        <f>I44</f>
        <v/>
      </c>
      <c r="R22" s="198"/>
      <c r="S22" s="198"/>
      <c r="T22" s="198"/>
      <c r="U22" s="198"/>
    </row>
    <row r="23" spans="1:21" ht="16.5" customHeight="1" thickTop="1" thickBot="1" x14ac:dyDescent="0.45">
      <c r="A23" s="244"/>
      <c r="B23" s="326">
        <f>$I$10</f>
        <v>0</v>
      </c>
      <c r="C23" s="327"/>
      <c r="D23" s="327"/>
      <c r="E23" s="187" t="s">
        <v>16</v>
      </c>
      <c r="F23" s="252" t="s">
        <v>26</v>
      </c>
      <c r="G23" s="252"/>
      <c r="H23" s="188"/>
      <c r="I23" s="27"/>
      <c r="J23" s="189" t="s">
        <v>18</v>
      </c>
      <c r="L23" s="198"/>
      <c r="M23" s="239" t="str">
        <f>A45</f>
        <v>年月</v>
      </c>
      <c r="N23" s="194" t="s">
        <v>48</v>
      </c>
      <c r="O23" s="195" t="str">
        <f>I46</f>
        <v/>
      </c>
      <c r="P23" s="194" t="s">
        <v>49</v>
      </c>
      <c r="Q23" s="195" t="str">
        <f>I48</f>
        <v/>
      </c>
      <c r="R23" s="198"/>
      <c r="S23" s="198"/>
      <c r="T23" s="198"/>
      <c r="U23" s="198"/>
    </row>
    <row r="24" spans="1:21" ht="16.5" customHeight="1" thickTop="1" thickBot="1" x14ac:dyDescent="0.45">
      <c r="A24" s="245"/>
      <c r="B24" s="297" t="s">
        <v>20</v>
      </c>
      <c r="C24" s="298"/>
      <c r="D24" s="298"/>
      <c r="E24" s="196"/>
      <c r="F24" s="257" t="s">
        <v>50</v>
      </c>
      <c r="G24" s="258"/>
      <c r="H24" s="188" t="s">
        <v>33</v>
      </c>
      <c r="I24" s="35" t="str">
        <f>IF(B6&lt;&gt;"",ROUNDDOWN(I23/B6,1),"")</f>
        <v/>
      </c>
      <c r="J24" s="197" t="s">
        <v>22</v>
      </c>
      <c r="L24" s="198"/>
      <c r="M24" s="239" t="str">
        <f>A49</f>
        <v>年月</v>
      </c>
      <c r="N24" s="194" t="s">
        <v>51</v>
      </c>
      <c r="O24" s="195" t="str">
        <f>I50</f>
        <v/>
      </c>
      <c r="P24" s="194" t="s">
        <v>52</v>
      </c>
      <c r="Q24" s="195" t="str">
        <f>I52</f>
        <v/>
      </c>
      <c r="R24" s="198"/>
      <c r="S24" s="198"/>
      <c r="T24" s="198"/>
      <c r="U24" s="198"/>
    </row>
    <row r="25" spans="1:21" ht="16.5" customHeight="1" thickBot="1" x14ac:dyDescent="0.45">
      <c r="A25" s="243" t="s">
        <v>104</v>
      </c>
      <c r="B25" s="299" t="s">
        <v>98</v>
      </c>
      <c r="C25" s="300"/>
      <c r="D25" s="300"/>
      <c r="E25" s="180" t="s">
        <v>16</v>
      </c>
      <c r="F25" s="248" t="s">
        <v>31</v>
      </c>
      <c r="G25" s="248"/>
      <c r="H25" s="181"/>
      <c r="I25" s="48"/>
      <c r="J25" s="182" t="s">
        <v>18</v>
      </c>
      <c r="L25" s="198"/>
      <c r="M25" s="239" t="str">
        <f>A53</f>
        <v>年月</v>
      </c>
      <c r="N25" s="199" t="s">
        <v>53</v>
      </c>
      <c r="O25" s="200" t="str">
        <f>I54</f>
        <v/>
      </c>
      <c r="P25" s="199" t="s">
        <v>54</v>
      </c>
      <c r="Q25" s="200" t="str">
        <f>I56</f>
        <v/>
      </c>
      <c r="R25" s="198"/>
      <c r="S25" s="198"/>
      <c r="T25" s="198"/>
      <c r="U25" s="198"/>
    </row>
    <row r="26" spans="1:21" ht="16.5" customHeight="1" thickTop="1" thickBot="1" x14ac:dyDescent="0.45">
      <c r="A26" s="244"/>
      <c r="B26" s="301" t="s">
        <v>20</v>
      </c>
      <c r="C26" s="302"/>
      <c r="D26" s="302"/>
      <c r="E26" s="187"/>
      <c r="F26" s="251" t="s">
        <v>55</v>
      </c>
      <c r="G26" s="252"/>
      <c r="H26" s="188" t="s">
        <v>35</v>
      </c>
      <c r="I26" s="35" t="str">
        <f>IF(B7&lt;&gt;"",ROUNDDOWN(I25/B7,1),"")</f>
        <v/>
      </c>
      <c r="J26" s="189" t="s">
        <v>22</v>
      </c>
      <c r="L26" s="198"/>
      <c r="M26" s="201" t="s">
        <v>56</v>
      </c>
      <c r="N26" s="201"/>
      <c r="O26" s="202" t="str">
        <f>IF((SUM(O15:O25))&lt;&gt;0,SUM(O15:O25),"")</f>
        <v/>
      </c>
      <c r="P26" s="201"/>
      <c r="Q26" s="202" t="str">
        <f>IF((SUM(Q15:Q25))&lt;&gt;0,SUM(Q15:Q25),"")</f>
        <v/>
      </c>
      <c r="R26" s="198"/>
      <c r="S26" s="198"/>
      <c r="T26" s="198"/>
      <c r="U26" s="198"/>
    </row>
    <row r="27" spans="1:21" ht="16.5" customHeight="1" thickTop="1" thickBot="1" x14ac:dyDescent="0.45">
      <c r="A27" s="244"/>
      <c r="B27" s="326">
        <f>$I$10</f>
        <v>0</v>
      </c>
      <c r="C27" s="327"/>
      <c r="D27" s="327"/>
      <c r="E27" s="187" t="s">
        <v>16</v>
      </c>
      <c r="F27" s="252" t="s">
        <v>26</v>
      </c>
      <c r="G27" s="252"/>
      <c r="H27" s="188"/>
      <c r="I27" s="27"/>
      <c r="J27" s="189" t="s">
        <v>18</v>
      </c>
      <c r="L27" s="198"/>
      <c r="M27" s="203"/>
      <c r="N27" s="203"/>
      <c r="O27" s="198"/>
      <c r="P27" s="203"/>
      <c r="Q27" s="198"/>
      <c r="R27" s="198"/>
      <c r="S27" s="198"/>
      <c r="T27" s="198"/>
      <c r="U27" s="198"/>
    </row>
    <row r="28" spans="1:21" ht="16.5" customHeight="1" thickTop="1" thickBot="1" x14ac:dyDescent="0.45">
      <c r="A28" s="245"/>
      <c r="B28" s="297" t="s">
        <v>20</v>
      </c>
      <c r="C28" s="298"/>
      <c r="D28" s="298"/>
      <c r="E28" s="196"/>
      <c r="F28" s="257" t="s">
        <v>57</v>
      </c>
      <c r="G28" s="258"/>
      <c r="H28" s="188" t="s">
        <v>36</v>
      </c>
      <c r="I28" s="35" t="str">
        <f>IF(B7&lt;&gt;"",ROUNDDOWN(I27/B7,1),"")</f>
        <v/>
      </c>
      <c r="J28" s="197" t="s">
        <v>22</v>
      </c>
      <c r="L28" s="198"/>
      <c r="M28" s="260" t="s">
        <v>58</v>
      </c>
      <c r="N28" s="260"/>
      <c r="O28" s="55"/>
      <c r="P28" s="261" t="s">
        <v>59</v>
      </c>
      <c r="Q28" s="261"/>
      <c r="R28" s="103"/>
      <c r="S28" s="103"/>
      <c r="T28" s="103"/>
      <c r="U28" s="198"/>
    </row>
    <row r="29" spans="1:21" ht="16.5" customHeight="1" thickBot="1" x14ac:dyDescent="0.45">
      <c r="A29" s="243" t="s">
        <v>104</v>
      </c>
      <c r="B29" s="299" t="s">
        <v>98</v>
      </c>
      <c r="C29" s="300"/>
      <c r="D29" s="300"/>
      <c r="E29" s="180" t="s">
        <v>16</v>
      </c>
      <c r="F29" s="248" t="s">
        <v>31</v>
      </c>
      <c r="G29" s="248"/>
      <c r="H29" s="181"/>
      <c r="I29" s="48"/>
      <c r="J29" s="182" t="s">
        <v>18</v>
      </c>
      <c r="L29" s="198"/>
      <c r="M29" s="103"/>
      <c r="N29" s="103"/>
      <c r="O29" s="204" t="s">
        <v>90</v>
      </c>
      <c r="P29" s="103"/>
      <c r="Q29" s="204" t="s">
        <v>91</v>
      </c>
      <c r="R29" s="103"/>
      <c r="S29" s="103"/>
      <c r="T29" s="103"/>
      <c r="U29" s="198"/>
    </row>
    <row r="30" spans="1:21" ht="16.5" customHeight="1" thickTop="1" thickBot="1" x14ac:dyDescent="0.45">
      <c r="A30" s="244"/>
      <c r="B30" s="301" t="s">
        <v>20</v>
      </c>
      <c r="C30" s="302"/>
      <c r="D30" s="302"/>
      <c r="E30" s="187"/>
      <c r="F30" s="251" t="s">
        <v>62</v>
      </c>
      <c r="G30" s="252"/>
      <c r="H30" s="188" t="s">
        <v>38</v>
      </c>
      <c r="I30" s="35" t="str">
        <f>IF(B8&lt;&gt;"",ROUNDDOWN(I29/B8,1),"")</f>
        <v/>
      </c>
      <c r="J30" s="189" t="s">
        <v>22</v>
      </c>
      <c r="L30" s="103"/>
      <c r="M30" s="205" t="s">
        <v>63</v>
      </c>
      <c r="N30" s="206"/>
      <c r="O30" s="138" t="str">
        <f>IF($O$28="","",ROUNDDOWN((O26/$O$28),1))</f>
        <v/>
      </c>
      <c r="P30" s="206"/>
      <c r="Q30" s="207" t="str">
        <f>IF($O$28="","",ROUNDDOWN((Q26/$O$28),1))</f>
        <v/>
      </c>
      <c r="R30" s="103"/>
      <c r="S30" s="198"/>
      <c r="T30" s="198"/>
      <c r="U30" s="198"/>
    </row>
    <row r="31" spans="1:21" ht="16.5" customHeight="1" thickTop="1" thickBot="1" x14ac:dyDescent="0.45">
      <c r="A31" s="244"/>
      <c r="B31" s="326">
        <f>$I$10</f>
        <v>0</v>
      </c>
      <c r="C31" s="327"/>
      <c r="D31" s="327"/>
      <c r="E31" s="187" t="s">
        <v>16</v>
      </c>
      <c r="F31" s="252" t="s">
        <v>26</v>
      </c>
      <c r="G31" s="252"/>
      <c r="H31" s="188"/>
      <c r="I31" s="27"/>
      <c r="J31" s="189" t="s">
        <v>18</v>
      </c>
      <c r="L31" s="103"/>
      <c r="M31" s="208" t="s">
        <v>64</v>
      </c>
      <c r="N31" s="173"/>
      <c r="O31" s="103"/>
      <c r="P31" s="173"/>
      <c r="Q31" s="103"/>
      <c r="R31" s="103"/>
      <c r="T31" s="209"/>
      <c r="U31" s="198"/>
    </row>
    <row r="32" spans="1:21" ht="16.5" customHeight="1" thickTop="1" thickBot="1" x14ac:dyDescent="0.45">
      <c r="A32" s="245"/>
      <c r="B32" s="297" t="s">
        <v>20</v>
      </c>
      <c r="C32" s="298"/>
      <c r="D32" s="298"/>
      <c r="E32" s="196"/>
      <c r="F32" s="257" t="s">
        <v>65</v>
      </c>
      <c r="G32" s="258"/>
      <c r="H32" s="188" t="s">
        <v>39</v>
      </c>
      <c r="I32" s="35" t="str">
        <f>IF(B8&lt;&gt;"",ROUNDDOWN(I31/B8,1),"")</f>
        <v/>
      </c>
      <c r="J32" s="197" t="s">
        <v>22</v>
      </c>
      <c r="L32" s="103"/>
      <c r="M32" s="203"/>
      <c r="N32" s="203"/>
      <c r="O32" s="198"/>
      <c r="P32" s="203"/>
      <c r="Q32" s="198"/>
      <c r="R32" s="198"/>
      <c r="U32" s="198"/>
    </row>
    <row r="33" spans="1:21" ht="16.5" customHeight="1" thickTop="1" thickBot="1" x14ac:dyDescent="0.45">
      <c r="A33" s="243" t="s">
        <v>104</v>
      </c>
      <c r="B33" s="299" t="s">
        <v>98</v>
      </c>
      <c r="C33" s="300"/>
      <c r="D33" s="300"/>
      <c r="E33" s="180" t="s">
        <v>16</v>
      </c>
      <c r="F33" s="248" t="s">
        <v>31</v>
      </c>
      <c r="G33" s="248"/>
      <c r="H33" s="181"/>
      <c r="I33" s="48"/>
      <c r="J33" s="182" t="s">
        <v>18</v>
      </c>
      <c r="L33" s="210" t="s">
        <v>66</v>
      </c>
      <c r="M33" s="211" t="str">
        <f>Q30</f>
        <v/>
      </c>
      <c r="N33" s="212"/>
      <c r="O33" s="213" t="s">
        <v>22</v>
      </c>
      <c r="P33" s="212"/>
      <c r="Q33" s="213"/>
      <c r="R33" s="209"/>
      <c r="T33" s="209"/>
      <c r="U33" s="198"/>
    </row>
    <row r="34" spans="1:21" ht="16.5" customHeight="1" thickTop="1" thickBot="1" x14ac:dyDescent="0.45">
      <c r="A34" s="244"/>
      <c r="B34" s="301" t="s">
        <v>20</v>
      </c>
      <c r="C34" s="302"/>
      <c r="D34" s="302"/>
      <c r="E34" s="187"/>
      <c r="F34" s="251" t="s">
        <v>67</v>
      </c>
      <c r="G34" s="252"/>
      <c r="H34" s="188" t="s">
        <v>41</v>
      </c>
      <c r="I34" s="35" t="str">
        <f>IF(B9&lt;&gt;"",ROUNDDOWN(I33/B9,1),"")</f>
        <v/>
      </c>
      <c r="J34" s="189" t="s">
        <v>22</v>
      </c>
      <c r="L34" s="210"/>
      <c r="M34" s="214"/>
      <c r="N34" s="214"/>
      <c r="O34" s="215" t="s">
        <v>68</v>
      </c>
      <c r="P34" s="214"/>
      <c r="Q34" s="216" t="str">
        <f>IF(M33&lt;&gt;"",(M33/M35)*100,"")</f>
        <v/>
      </c>
      <c r="R34" s="217" t="s">
        <v>69</v>
      </c>
      <c r="T34" s="198"/>
      <c r="U34" s="198"/>
    </row>
    <row r="35" spans="1:21" ht="16.5" customHeight="1" thickTop="1" thickBot="1" x14ac:dyDescent="0.45">
      <c r="A35" s="244"/>
      <c r="B35" s="326">
        <f>$I$10</f>
        <v>0</v>
      </c>
      <c r="C35" s="327"/>
      <c r="D35" s="327"/>
      <c r="E35" s="187" t="s">
        <v>16</v>
      </c>
      <c r="F35" s="252" t="s">
        <v>26</v>
      </c>
      <c r="G35" s="252"/>
      <c r="H35" s="188"/>
      <c r="I35" s="27"/>
      <c r="J35" s="189" t="s">
        <v>18</v>
      </c>
      <c r="L35" s="218" t="s">
        <v>70</v>
      </c>
      <c r="M35" s="219" t="str">
        <f>O30</f>
        <v/>
      </c>
      <c r="N35" s="220"/>
      <c r="O35" s="221" t="s">
        <v>22</v>
      </c>
      <c r="P35" s="220"/>
      <c r="Q35" s="221"/>
      <c r="R35" s="221"/>
      <c r="S35" s="198"/>
      <c r="T35" s="198"/>
      <c r="U35" s="198"/>
    </row>
    <row r="36" spans="1:21" ht="16.5" customHeight="1" thickTop="1" thickBot="1" x14ac:dyDescent="0.45">
      <c r="A36" s="245"/>
      <c r="B36" s="297" t="s">
        <v>20</v>
      </c>
      <c r="C36" s="298"/>
      <c r="D36" s="298"/>
      <c r="E36" s="196"/>
      <c r="F36" s="257" t="s">
        <v>71</v>
      </c>
      <c r="G36" s="258"/>
      <c r="H36" s="188" t="s">
        <v>42</v>
      </c>
      <c r="I36" s="35" t="str">
        <f>IF(B9&lt;&gt;"",ROUNDDOWN(I35/B9,1),"")</f>
        <v/>
      </c>
      <c r="J36" s="197" t="s">
        <v>22</v>
      </c>
      <c r="L36" s="198"/>
      <c r="M36" s="198"/>
      <c r="N36" s="198"/>
      <c r="O36" s="198"/>
      <c r="P36" s="198"/>
      <c r="Q36" s="198"/>
      <c r="R36" s="198"/>
      <c r="S36" s="198"/>
      <c r="T36" s="198"/>
      <c r="U36" s="198"/>
    </row>
    <row r="37" spans="1:21" ht="16.5" customHeight="1" thickBot="1" x14ac:dyDescent="0.45">
      <c r="A37" s="243" t="s">
        <v>104</v>
      </c>
      <c r="B37" s="299" t="s">
        <v>98</v>
      </c>
      <c r="C37" s="300"/>
      <c r="D37" s="300"/>
      <c r="E37" s="180" t="s">
        <v>16</v>
      </c>
      <c r="F37" s="248" t="s">
        <v>31</v>
      </c>
      <c r="G37" s="248"/>
      <c r="H37" s="181"/>
      <c r="I37" s="48"/>
      <c r="J37" s="182" t="s">
        <v>18</v>
      </c>
      <c r="L37" s="103"/>
      <c r="M37" s="259" t="s">
        <v>107</v>
      </c>
      <c r="N37" s="259"/>
      <c r="O37" s="259"/>
      <c r="P37" s="259"/>
      <c r="Q37" s="259"/>
      <c r="R37" s="259"/>
      <c r="S37" s="198"/>
      <c r="T37" s="198"/>
      <c r="U37" s="198"/>
    </row>
    <row r="38" spans="1:21" ht="16.5" customHeight="1" thickTop="1" thickBot="1" x14ac:dyDescent="0.45">
      <c r="A38" s="244"/>
      <c r="B38" s="301" t="s">
        <v>20</v>
      </c>
      <c r="C38" s="302"/>
      <c r="D38" s="302"/>
      <c r="E38" s="187"/>
      <c r="F38" s="251" t="s">
        <v>73</v>
      </c>
      <c r="G38" s="252"/>
      <c r="H38" s="188" t="s">
        <v>43</v>
      </c>
      <c r="I38" s="35" t="str">
        <f>IF(G4&lt;&gt;"",ROUNDDOWN(I37/G4,1),"")</f>
        <v/>
      </c>
      <c r="J38" s="189" t="s">
        <v>22</v>
      </c>
      <c r="L38" s="198"/>
      <c r="M38" s="259"/>
      <c r="N38" s="259"/>
      <c r="O38" s="259"/>
      <c r="P38" s="259"/>
      <c r="Q38" s="259"/>
      <c r="R38" s="259"/>
      <c r="S38" s="198"/>
      <c r="T38" s="198"/>
      <c r="U38" s="198"/>
    </row>
    <row r="39" spans="1:21" ht="16.5" customHeight="1" thickTop="1" thickBot="1" x14ac:dyDescent="0.45">
      <c r="A39" s="244"/>
      <c r="B39" s="326">
        <f>$I$10</f>
        <v>0</v>
      </c>
      <c r="C39" s="327"/>
      <c r="D39" s="327"/>
      <c r="E39" s="187" t="s">
        <v>16</v>
      </c>
      <c r="F39" s="252" t="s">
        <v>26</v>
      </c>
      <c r="G39" s="252"/>
      <c r="H39" s="188"/>
      <c r="I39" s="27"/>
      <c r="J39" s="189" t="s">
        <v>18</v>
      </c>
      <c r="L39" s="198"/>
      <c r="M39" s="259"/>
      <c r="N39" s="259"/>
      <c r="O39" s="259"/>
      <c r="P39" s="259"/>
      <c r="Q39" s="259"/>
      <c r="R39" s="259"/>
      <c r="S39" s="198"/>
      <c r="T39" s="198"/>
      <c r="U39" s="198"/>
    </row>
    <row r="40" spans="1:21" ht="16.5" customHeight="1" thickTop="1" thickBot="1" x14ac:dyDescent="0.45">
      <c r="A40" s="245"/>
      <c r="B40" s="297" t="s">
        <v>20</v>
      </c>
      <c r="C40" s="298"/>
      <c r="D40" s="298"/>
      <c r="E40" s="196"/>
      <c r="F40" s="257" t="s">
        <v>74</v>
      </c>
      <c r="G40" s="258"/>
      <c r="H40" s="188" t="s">
        <v>44</v>
      </c>
      <c r="I40" s="35" t="str">
        <f>IF(G4&lt;&gt;"",ROUNDDOWN(I39/G4,1),"")</f>
        <v/>
      </c>
      <c r="J40" s="197" t="s">
        <v>22</v>
      </c>
      <c r="L40" s="198"/>
      <c r="M40" s="259"/>
      <c r="N40" s="259"/>
      <c r="O40" s="259"/>
      <c r="P40" s="259"/>
      <c r="Q40" s="259"/>
      <c r="R40" s="259"/>
      <c r="S40" s="198"/>
      <c r="T40" s="198"/>
      <c r="U40" s="198"/>
    </row>
    <row r="41" spans="1:21" ht="16.5" customHeight="1" thickBot="1" x14ac:dyDescent="0.45">
      <c r="A41" s="243" t="s">
        <v>104</v>
      </c>
      <c r="B41" s="299" t="s">
        <v>98</v>
      </c>
      <c r="C41" s="300"/>
      <c r="D41" s="300"/>
      <c r="E41" s="180" t="s">
        <v>16</v>
      </c>
      <c r="F41" s="248" t="s">
        <v>31</v>
      </c>
      <c r="G41" s="248"/>
      <c r="H41" s="181"/>
      <c r="I41" s="48"/>
      <c r="J41" s="182" t="s">
        <v>18</v>
      </c>
      <c r="L41" s="198"/>
      <c r="M41" s="259"/>
      <c r="N41" s="259"/>
      <c r="O41" s="259"/>
      <c r="P41" s="259"/>
      <c r="Q41" s="259"/>
      <c r="R41" s="259"/>
      <c r="S41" s="198"/>
      <c r="T41" s="198"/>
      <c r="U41" s="198"/>
    </row>
    <row r="42" spans="1:21" ht="16.5" customHeight="1" thickTop="1" thickBot="1" x14ac:dyDescent="0.45">
      <c r="A42" s="244"/>
      <c r="B42" s="301" t="s">
        <v>20</v>
      </c>
      <c r="C42" s="302"/>
      <c r="D42" s="302"/>
      <c r="E42" s="187"/>
      <c r="F42" s="251" t="s">
        <v>75</v>
      </c>
      <c r="G42" s="252"/>
      <c r="H42" s="188" t="s">
        <v>46</v>
      </c>
      <c r="I42" s="35" t="str">
        <f>IF(G5&lt;&gt;"",ROUNDDOWN(I41/G5,1),"")</f>
        <v/>
      </c>
      <c r="J42" s="189" t="s">
        <v>22</v>
      </c>
      <c r="L42" s="198"/>
      <c r="M42" s="259"/>
      <c r="N42" s="259"/>
      <c r="O42" s="259"/>
      <c r="P42" s="259"/>
      <c r="Q42" s="259"/>
      <c r="R42" s="259"/>
      <c r="S42" s="198"/>
      <c r="T42" s="198"/>
      <c r="U42" s="198"/>
    </row>
    <row r="43" spans="1:21" ht="16.5" customHeight="1" thickTop="1" thickBot="1" x14ac:dyDescent="0.45">
      <c r="A43" s="244"/>
      <c r="B43" s="326">
        <f>$I$10</f>
        <v>0</v>
      </c>
      <c r="C43" s="327"/>
      <c r="D43" s="327"/>
      <c r="E43" s="187" t="s">
        <v>16</v>
      </c>
      <c r="F43" s="252" t="s">
        <v>26</v>
      </c>
      <c r="G43" s="252"/>
      <c r="H43" s="188"/>
      <c r="I43" s="27"/>
      <c r="J43" s="189" t="s">
        <v>18</v>
      </c>
      <c r="L43" s="198"/>
      <c r="M43" s="259"/>
      <c r="N43" s="259"/>
      <c r="O43" s="259"/>
      <c r="P43" s="259"/>
      <c r="Q43" s="259"/>
      <c r="R43" s="259"/>
      <c r="S43" s="198"/>
      <c r="T43" s="198"/>
      <c r="U43" s="198"/>
    </row>
    <row r="44" spans="1:21" ht="16.5" customHeight="1" thickTop="1" thickBot="1" x14ac:dyDescent="0.45">
      <c r="A44" s="245"/>
      <c r="B44" s="297" t="s">
        <v>20</v>
      </c>
      <c r="C44" s="298"/>
      <c r="D44" s="298"/>
      <c r="E44" s="196"/>
      <c r="F44" s="257" t="s">
        <v>76</v>
      </c>
      <c r="G44" s="258"/>
      <c r="H44" s="188" t="s">
        <v>47</v>
      </c>
      <c r="I44" s="35" t="str">
        <f>IF(G5&lt;&gt;"",ROUNDDOWN(I43/G5,1),"")</f>
        <v/>
      </c>
      <c r="J44" s="197" t="s">
        <v>22</v>
      </c>
      <c r="L44" s="198"/>
      <c r="M44" s="259"/>
      <c r="N44" s="259"/>
      <c r="O44" s="259"/>
      <c r="P44" s="259"/>
      <c r="Q44" s="259"/>
      <c r="R44" s="259"/>
      <c r="S44" s="198"/>
      <c r="T44" s="198"/>
      <c r="U44" s="198"/>
    </row>
    <row r="45" spans="1:21" ht="16.5" customHeight="1" thickBot="1" x14ac:dyDescent="0.45">
      <c r="A45" s="243" t="s">
        <v>104</v>
      </c>
      <c r="B45" s="299" t="s">
        <v>98</v>
      </c>
      <c r="C45" s="300"/>
      <c r="D45" s="300"/>
      <c r="E45" s="180" t="s">
        <v>16</v>
      </c>
      <c r="F45" s="248" t="s">
        <v>31</v>
      </c>
      <c r="G45" s="248"/>
      <c r="H45" s="181"/>
      <c r="I45" s="48"/>
      <c r="J45" s="182" t="s">
        <v>18</v>
      </c>
      <c r="L45" s="198"/>
      <c r="M45" s="259"/>
      <c r="N45" s="259"/>
      <c r="O45" s="259"/>
      <c r="P45" s="259"/>
      <c r="Q45" s="259"/>
      <c r="R45" s="259"/>
      <c r="S45" s="198"/>
      <c r="T45" s="198"/>
      <c r="U45" s="198"/>
    </row>
    <row r="46" spans="1:21" ht="16.5" customHeight="1" thickTop="1" thickBot="1" x14ac:dyDescent="0.45">
      <c r="A46" s="244"/>
      <c r="B46" s="301" t="s">
        <v>20</v>
      </c>
      <c r="C46" s="302"/>
      <c r="D46" s="302"/>
      <c r="E46" s="187"/>
      <c r="F46" s="251" t="s">
        <v>77</v>
      </c>
      <c r="G46" s="252"/>
      <c r="H46" s="188" t="s">
        <v>48</v>
      </c>
      <c r="I46" s="35" t="str">
        <f>IF(G6&lt;&gt;"",ROUNDDOWN(I45/G6,1),"")</f>
        <v/>
      </c>
      <c r="J46" s="189" t="s">
        <v>22</v>
      </c>
      <c r="L46" s="198"/>
      <c r="M46" s="222"/>
      <c r="N46" s="203"/>
      <c r="O46" s="198"/>
      <c r="P46" s="203"/>
      <c r="Q46" s="198"/>
      <c r="R46" s="198"/>
      <c r="S46" s="198"/>
      <c r="T46" s="198"/>
      <c r="U46" s="198"/>
    </row>
    <row r="47" spans="1:21" ht="16.5" customHeight="1" thickTop="1" thickBot="1" x14ac:dyDescent="0.45">
      <c r="A47" s="244"/>
      <c r="B47" s="326">
        <f>$I$10</f>
        <v>0</v>
      </c>
      <c r="C47" s="327"/>
      <c r="D47" s="327"/>
      <c r="E47" s="187" t="s">
        <v>16</v>
      </c>
      <c r="F47" s="252" t="s">
        <v>26</v>
      </c>
      <c r="G47" s="252"/>
      <c r="H47" s="188"/>
      <c r="I47" s="27"/>
      <c r="J47" s="189" t="s">
        <v>18</v>
      </c>
      <c r="L47" s="198"/>
      <c r="M47" s="303" t="s">
        <v>101</v>
      </c>
      <c r="N47" s="304"/>
      <c r="O47" s="304"/>
      <c r="P47" s="304"/>
      <c r="Q47" s="304"/>
      <c r="R47" s="305"/>
      <c r="S47" s="198"/>
      <c r="T47" s="198"/>
      <c r="U47" s="198"/>
    </row>
    <row r="48" spans="1:21" ht="16.5" customHeight="1" thickTop="1" thickBot="1" x14ac:dyDescent="0.45">
      <c r="A48" s="245"/>
      <c r="B48" s="297" t="s">
        <v>20</v>
      </c>
      <c r="C48" s="298"/>
      <c r="D48" s="298"/>
      <c r="E48" s="196"/>
      <c r="F48" s="257" t="s">
        <v>78</v>
      </c>
      <c r="G48" s="258"/>
      <c r="H48" s="188" t="s">
        <v>49</v>
      </c>
      <c r="I48" s="35" t="str">
        <f>IF(G6&lt;&gt;"",ROUNDDOWN(I47/G6,1),"")</f>
        <v/>
      </c>
      <c r="J48" s="197" t="s">
        <v>22</v>
      </c>
      <c r="L48" s="198"/>
      <c r="M48" s="306"/>
      <c r="N48" s="307"/>
      <c r="O48" s="307"/>
      <c r="P48" s="307"/>
      <c r="Q48" s="307"/>
      <c r="R48" s="308"/>
      <c r="S48" s="198"/>
      <c r="T48" s="198"/>
      <c r="U48" s="198"/>
    </row>
    <row r="49" spans="1:22" ht="16.5" customHeight="1" thickBot="1" x14ac:dyDescent="0.45">
      <c r="A49" s="243" t="s">
        <v>104</v>
      </c>
      <c r="B49" s="299" t="s">
        <v>98</v>
      </c>
      <c r="C49" s="300"/>
      <c r="D49" s="300"/>
      <c r="E49" s="180" t="s">
        <v>16</v>
      </c>
      <c r="F49" s="248" t="s">
        <v>31</v>
      </c>
      <c r="G49" s="248"/>
      <c r="H49" s="181"/>
      <c r="I49" s="48"/>
      <c r="J49" s="182" t="s">
        <v>18</v>
      </c>
      <c r="L49" s="198"/>
      <c r="M49" s="306"/>
      <c r="N49" s="307"/>
      <c r="O49" s="307"/>
      <c r="P49" s="307"/>
      <c r="Q49" s="307"/>
      <c r="R49" s="308"/>
      <c r="S49" s="198"/>
      <c r="T49" s="198"/>
      <c r="U49" s="198"/>
    </row>
    <row r="50" spans="1:22" ht="16.5" customHeight="1" thickTop="1" thickBot="1" x14ac:dyDescent="0.45">
      <c r="A50" s="244"/>
      <c r="B50" s="301" t="s">
        <v>20</v>
      </c>
      <c r="C50" s="302"/>
      <c r="D50" s="302"/>
      <c r="E50" s="187"/>
      <c r="F50" s="251" t="s">
        <v>81</v>
      </c>
      <c r="G50" s="252"/>
      <c r="H50" s="188" t="s">
        <v>51</v>
      </c>
      <c r="I50" s="35" t="str">
        <f>IF(G7&lt;&gt;"",ROUNDDOWN(I49/G7,1),"")</f>
        <v/>
      </c>
      <c r="J50" s="189" t="s">
        <v>22</v>
      </c>
      <c r="L50" s="198"/>
      <c r="M50" s="306"/>
      <c r="N50" s="307"/>
      <c r="O50" s="307"/>
      <c r="P50" s="307"/>
      <c r="Q50" s="307"/>
      <c r="R50" s="308"/>
      <c r="S50" s="198"/>
      <c r="T50" s="198"/>
      <c r="U50" s="198"/>
    </row>
    <row r="51" spans="1:22" ht="16.5" customHeight="1" thickTop="1" thickBot="1" x14ac:dyDescent="0.45">
      <c r="A51" s="244"/>
      <c r="B51" s="326">
        <f>$I$10</f>
        <v>0</v>
      </c>
      <c r="C51" s="327"/>
      <c r="D51" s="327"/>
      <c r="E51" s="187" t="s">
        <v>16</v>
      </c>
      <c r="F51" s="252" t="s">
        <v>26</v>
      </c>
      <c r="G51" s="252"/>
      <c r="H51" s="188"/>
      <c r="I51" s="27"/>
      <c r="J51" s="189" t="s">
        <v>18</v>
      </c>
      <c r="L51" s="198"/>
      <c r="M51" s="306"/>
      <c r="N51" s="307"/>
      <c r="O51" s="307"/>
      <c r="P51" s="307"/>
      <c r="Q51" s="307"/>
      <c r="R51" s="308"/>
      <c r="S51" s="198"/>
      <c r="T51" s="198"/>
      <c r="U51" s="198"/>
    </row>
    <row r="52" spans="1:22" ht="16.5" customHeight="1" thickTop="1" thickBot="1" x14ac:dyDescent="0.45">
      <c r="A52" s="245"/>
      <c r="B52" s="297" t="s">
        <v>20</v>
      </c>
      <c r="C52" s="298"/>
      <c r="D52" s="298"/>
      <c r="E52" s="196"/>
      <c r="F52" s="257" t="s">
        <v>82</v>
      </c>
      <c r="G52" s="258"/>
      <c r="H52" s="188" t="s">
        <v>52</v>
      </c>
      <c r="I52" s="35" t="str">
        <f>IF(G7&lt;&gt;"",ROUNDDOWN(I51/G7,1),"")</f>
        <v/>
      </c>
      <c r="J52" s="197" t="s">
        <v>22</v>
      </c>
      <c r="L52" s="198"/>
      <c r="M52" s="306"/>
      <c r="N52" s="307"/>
      <c r="O52" s="307"/>
      <c r="P52" s="307"/>
      <c r="Q52" s="307"/>
      <c r="R52" s="308"/>
      <c r="S52" s="198"/>
      <c r="T52" s="198"/>
      <c r="U52" s="198"/>
    </row>
    <row r="53" spans="1:22" ht="16.5" customHeight="1" thickBot="1" x14ac:dyDescent="0.45">
      <c r="A53" s="243" t="s">
        <v>104</v>
      </c>
      <c r="B53" s="299" t="s">
        <v>98</v>
      </c>
      <c r="C53" s="300"/>
      <c r="D53" s="300"/>
      <c r="E53" s="180" t="s">
        <v>16</v>
      </c>
      <c r="F53" s="248" t="s">
        <v>31</v>
      </c>
      <c r="G53" s="248"/>
      <c r="H53" s="181"/>
      <c r="I53" s="48"/>
      <c r="J53" s="182" t="s">
        <v>18</v>
      </c>
      <c r="L53" s="198"/>
      <c r="M53" s="306"/>
      <c r="N53" s="307"/>
      <c r="O53" s="307"/>
      <c r="P53" s="307"/>
      <c r="Q53" s="307"/>
      <c r="R53" s="308"/>
      <c r="S53" s="198"/>
      <c r="T53" s="198"/>
      <c r="U53" s="198"/>
    </row>
    <row r="54" spans="1:22" ht="16.5" customHeight="1" thickTop="1" thickBot="1" x14ac:dyDescent="0.45">
      <c r="A54" s="244"/>
      <c r="B54" s="301" t="s">
        <v>20</v>
      </c>
      <c r="C54" s="302"/>
      <c r="D54" s="302"/>
      <c r="E54" s="187"/>
      <c r="F54" s="251" t="s">
        <v>83</v>
      </c>
      <c r="G54" s="252"/>
      <c r="H54" s="188" t="s">
        <v>53</v>
      </c>
      <c r="I54" s="35" t="str">
        <f>IF(G8&lt;&gt;"",ROUNDDOWN(I53/G8,1),"")</f>
        <v/>
      </c>
      <c r="J54" s="189" t="s">
        <v>22</v>
      </c>
      <c r="L54" s="198"/>
      <c r="M54" s="309"/>
      <c r="N54" s="310"/>
      <c r="O54" s="310"/>
      <c r="P54" s="310"/>
      <c r="Q54" s="310"/>
      <c r="R54" s="311"/>
      <c r="S54" s="198"/>
      <c r="T54" s="198"/>
      <c r="U54" s="198"/>
    </row>
    <row r="55" spans="1:22" ht="16.5" customHeight="1" thickTop="1" thickBot="1" x14ac:dyDescent="0.45">
      <c r="A55" s="244"/>
      <c r="B55" s="326">
        <f>$I$10</f>
        <v>0</v>
      </c>
      <c r="C55" s="327"/>
      <c r="D55" s="327"/>
      <c r="E55" s="187" t="s">
        <v>16</v>
      </c>
      <c r="F55" s="252" t="s">
        <v>26</v>
      </c>
      <c r="G55" s="252"/>
      <c r="H55" s="188"/>
      <c r="I55" s="27"/>
      <c r="J55" s="189" t="s">
        <v>18</v>
      </c>
      <c r="L55" s="198"/>
      <c r="M55" s="203"/>
      <c r="N55" s="203"/>
      <c r="O55" s="198"/>
      <c r="P55" s="203"/>
      <c r="Q55" s="198"/>
      <c r="R55" s="198"/>
      <c r="S55" s="198"/>
      <c r="T55" s="198"/>
      <c r="U55" s="198"/>
    </row>
    <row r="56" spans="1:22" ht="16.5" customHeight="1" thickTop="1" thickBot="1" x14ac:dyDescent="0.45">
      <c r="A56" s="245"/>
      <c r="B56" s="297" t="s">
        <v>20</v>
      </c>
      <c r="C56" s="298"/>
      <c r="D56" s="298"/>
      <c r="E56" s="196"/>
      <c r="F56" s="257" t="s">
        <v>84</v>
      </c>
      <c r="G56" s="258"/>
      <c r="H56" s="223" t="s">
        <v>54</v>
      </c>
      <c r="I56" s="35" t="str">
        <f>IF(G8&lt;&gt;"",ROUNDDOWN(I55/G8,1),"")</f>
        <v/>
      </c>
      <c r="J56" s="197" t="s">
        <v>22</v>
      </c>
      <c r="L56" s="198"/>
      <c r="M56" s="203"/>
      <c r="N56" s="203"/>
      <c r="O56" s="198"/>
      <c r="P56" s="203"/>
      <c r="Q56" s="198"/>
      <c r="R56" s="198"/>
      <c r="S56" s="198"/>
      <c r="T56" s="198"/>
      <c r="U56" s="198"/>
    </row>
    <row r="57" spans="1:22" s="228" customFormat="1" ht="6.75" customHeight="1" x14ac:dyDescent="0.4">
      <c r="A57" s="224"/>
      <c r="B57" s="224"/>
      <c r="C57" s="224"/>
      <c r="D57" s="186"/>
      <c r="E57" s="187"/>
      <c r="F57" s="187"/>
      <c r="G57" s="225"/>
      <c r="H57" s="225"/>
      <c r="I57" s="226"/>
      <c r="J57" s="227"/>
      <c r="L57" s="198"/>
      <c r="M57" s="203"/>
      <c r="N57" s="203"/>
      <c r="O57" s="198"/>
      <c r="P57" s="203"/>
      <c r="Q57" s="198"/>
      <c r="R57" s="198"/>
      <c r="S57" s="198"/>
      <c r="T57" s="198"/>
      <c r="U57" s="198"/>
      <c r="V57" s="186"/>
    </row>
  </sheetData>
  <mergeCells count="126">
    <mergeCell ref="A1:K1"/>
    <mergeCell ref="C6:D6"/>
    <mergeCell ref="E6:F6"/>
    <mergeCell ref="H6:J6"/>
    <mergeCell ref="C7:D7"/>
    <mergeCell ref="E7:F7"/>
    <mergeCell ref="H7:J7"/>
    <mergeCell ref="A2:R2"/>
    <mergeCell ref="A3:J3"/>
    <mergeCell ref="C4:D4"/>
    <mergeCell ref="E4:F4"/>
    <mergeCell ref="H4:J4"/>
    <mergeCell ref="C5:D5"/>
    <mergeCell ref="E5:F5"/>
    <mergeCell ref="H5:J5"/>
    <mergeCell ref="M13:M14"/>
    <mergeCell ref="O13:Q13"/>
    <mergeCell ref="B14:D14"/>
    <mergeCell ref="F14:G14"/>
    <mergeCell ref="B15:D15"/>
    <mergeCell ref="F15:G15"/>
    <mergeCell ref="B16:D16"/>
    <mergeCell ref="C8:D8"/>
    <mergeCell ref="E8:F8"/>
    <mergeCell ref="H8:J8"/>
    <mergeCell ref="C9:D9"/>
    <mergeCell ref="A11:J11"/>
    <mergeCell ref="A12:J12"/>
    <mergeCell ref="F16:G16"/>
    <mergeCell ref="A13:A16"/>
    <mergeCell ref="B13:D13"/>
    <mergeCell ref="F13:G13"/>
    <mergeCell ref="A17:A20"/>
    <mergeCell ref="B17:D17"/>
    <mergeCell ref="F17:G17"/>
    <mergeCell ref="B18:D18"/>
    <mergeCell ref="F18:G18"/>
    <mergeCell ref="B19:D19"/>
    <mergeCell ref="F19:G19"/>
    <mergeCell ref="B20:D20"/>
    <mergeCell ref="F20:G20"/>
    <mergeCell ref="A21:A24"/>
    <mergeCell ref="B21:D21"/>
    <mergeCell ref="F21:G21"/>
    <mergeCell ref="B22:D22"/>
    <mergeCell ref="F22:G22"/>
    <mergeCell ref="B23:D23"/>
    <mergeCell ref="F23:G23"/>
    <mergeCell ref="B24:D24"/>
    <mergeCell ref="F24:G24"/>
    <mergeCell ref="M28:N28"/>
    <mergeCell ref="P28:Q28"/>
    <mergeCell ref="A29:A32"/>
    <mergeCell ref="B29:D29"/>
    <mergeCell ref="F29:G29"/>
    <mergeCell ref="B30:D30"/>
    <mergeCell ref="F30:G30"/>
    <mergeCell ref="B31:D31"/>
    <mergeCell ref="F31:G31"/>
    <mergeCell ref="B32:D32"/>
    <mergeCell ref="A25:A28"/>
    <mergeCell ref="B25:D25"/>
    <mergeCell ref="F25:G25"/>
    <mergeCell ref="B26:D26"/>
    <mergeCell ref="F26:G26"/>
    <mergeCell ref="B27:D27"/>
    <mergeCell ref="F27:G27"/>
    <mergeCell ref="B28:D28"/>
    <mergeCell ref="F28:G28"/>
    <mergeCell ref="F32:G32"/>
    <mergeCell ref="A33:A36"/>
    <mergeCell ref="B33:D33"/>
    <mergeCell ref="F33:G33"/>
    <mergeCell ref="B34:D34"/>
    <mergeCell ref="F34:G34"/>
    <mergeCell ref="B35:D35"/>
    <mergeCell ref="F35:G35"/>
    <mergeCell ref="B36:D36"/>
    <mergeCell ref="F36:G36"/>
    <mergeCell ref="A37:A40"/>
    <mergeCell ref="B37:D37"/>
    <mergeCell ref="F37:G37"/>
    <mergeCell ref="M37:R45"/>
    <mergeCell ref="B38:D38"/>
    <mergeCell ref="F38:G38"/>
    <mergeCell ref="B39:D39"/>
    <mergeCell ref="F39:G39"/>
    <mergeCell ref="B40:D40"/>
    <mergeCell ref="F40:G40"/>
    <mergeCell ref="A41:A44"/>
    <mergeCell ref="B41:D41"/>
    <mergeCell ref="F41:G41"/>
    <mergeCell ref="B42:D42"/>
    <mergeCell ref="F42:G42"/>
    <mergeCell ref="B43:D43"/>
    <mergeCell ref="F43:G43"/>
    <mergeCell ref="B44:D44"/>
    <mergeCell ref="F44:G44"/>
    <mergeCell ref="M47:R54"/>
    <mergeCell ref="B48:D48"/>
    <mergeCell ref="F48:G48"/>
    <mergeCell ref="A49:A52"/>
    <mergeCell ref="B49:D49"/>
    <mergeCell ref="F49:G49"/>
    <mergeCell ref="B50:D50"/>
    <mergeCell ref="F50:G50"/>
    <mergeCell ref="B51:D51"/>
    <mergeCell ref="F51:G51"/>
    <mergeCell ref="A45:A48"/>
    <mergeCell ref="B45:D45"/>
    <mergeCell ref="F45:G45"/>
    <mergeCell ref="B46:D46"/>
    <mergeCell ref="F46:G46"/>
    <mergeCell ref="B47:D47"/>
    <mergeCell ref="F47:G47"/>
    <mergeCell ref="F56:G56"/>
    <mergeCell ref="B52:D52"/>
    <mergeCell ref="F52:G52"/>
    <mergeCell ref="A53:A56"/>
    <mergeCell ref="B53:D53"/>
    <mergeCell ref="F53:G53"/>
    <mergeCell ref="B54:D54"/>
    <mergeCell ref="F54:G54"/>
    <mergeCell ref="B55:D55"/>
    <mergeCell ref="F55:G55"/>
    <mergeCell ref="B56:D56"/>
  </mergeCells>
  <phoneticPr fontId="3"/>
  <dataValidations count="1">
    <dataValidation imeMode="disabled" allowBlank="1" showInputMessage="1" showErrorMessage="1" sqref="A13:A56"/>
  </dataValidations>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参考計算書A（有資格者の割合）</vt:lpstr>
      <vt:lpstr>参考計算書B（常勤職員の割合）</vt:lpstr>
      <vt:lpstr>参考計算書C（勤続年数）</vt:lpstr>
      <vt:lpstr>'参考計算書A（有資格者の割合）'!Print_Area</vt:lpstr>
      <vt:lpstr>'参考計算書B（常勤職員の割合）'!Print_Area</vt:lpstr>
      <vt:lpstr>'参考計算書C（勤続年数）'!Print_Area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2021-04-23T10:19:42Z</cp:lastPrinted>
  <dcterms:created xsi:type="dcterms:W3CDTF">2020-10-19T08:17:52Z</dcterms:created>
  <dcterms:modified xsi:type="dcterms:W3CDTF">2021-04-23T10:29:12Z</dcterms:modified>
</cp:coreProperties>
</file>