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2760" yWindow="32760" windowWidth="20496" windowHeight="8988" tabRatio="703"/>
  </bookViews>
  <sheets>
    <sheet name="苦情件数" sheetId="5" r:id="rId1"/>
  </sheets>
  <definedNames>
    <definedName name="_xlnm.Print_Area" localSheetId="0">苦情件数!$A$1:$J$10</definedName>
  </definedNames>
  <calcPr calcId="162913"/>
</workbook>
</file>

<file path=xl/calcChain.xml><?xml version="1.0" encoding="utf-8"?>
<calcChain xmlns="http://schemas.openxmlformats.org/spreadsheetml/2006/main">
  <c r="I13" i="5" l="1"/>
  <c r="I12" i="5"/>
  <c r="I11" i="5"/>
  <c r="I10" i="5"/>
  <c r="I9" i="5"/>
  <c r="I4" i="5"/>
  <c r="I5" i="5"/>
  <c r="I6" i="5"/>
  <c r="I7" i="5"/>
  <c r="I8" i="5"/>
</calcChain>
</file>

<file path=xl/sharedStrings.xml><?xml version="1.0" encoding="utf-8"?>
<sst xmlns="http://schemas.openxmlformats.org/spreadsheetml/2006/main" count="22" uniqueCount="22">
  <si>
    <t>年次</t>
    <rPh sb="0" eb="2">
      <t>ネンジ</t>
    </rPh>
    <phoneticPr fontId="1"/>
  </si>
  <si>
    <t>西暦</t>
    <rPh sb="0" eb="2">
      <t>セイレキ</t>
    </rPh>
    <phoneticPr fontId="1"/>
  </si>
  <si>
    <t>平成30年度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</si>
  <si>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</si>
  <si>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</si>
  <si>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</si>
  <si>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</si>
  <si>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水質</t>
    <rPh sb="0" eb="2">
      <t>スイシツ</t>
    </rPh>
    <phoneticPr fontId="1"/>
  </si>
  <si>
    <t>合計</t>
    <rPh sb="0" eb="2">
      <t>ゴウケイ</t>
    </rPh>
    <phoneticPr fontId="1"/>
  </si>
  <si>
    <t>■苦情件数</t>
    <rPh sb="1" eb="3">
      <t>クジョウ</t>
    </rPh>
    <rPh sb="3" eb="5">
      <t>ケンスウ</t>
    </rPh>
    <rPh sb="4" eb="5">
      <t>ジケン</t>
    </rPh>
    <phoneticPr fontId="1"/>
  </si>
  <si>
    <t>大気</t>
    <rPh sb="0" eb="2">
      <t>タイキ</t>
    </rPh>
    <phoneticPr fontId="1"/>
  </si>
  <si>
    <t>騒音</t>
    <rPh sb="0" eb="2">
      <t>ソウオン</t>
    </rPh>
    <phoneticPr fontId="1"/>
  </si>
  <si>
    <t>振動</t>
    <rPh sb="0" eb="2">
      <t>シンドウ</t>
    </rPh>
    <phoneticPr fontId="1"/>
  </si>
  <si>
    <t>悪臭</t>
    <rPh sb="0" eb="2">
      <t>アクシュウ</t>
    </rPh>
    <phoneticPr fontId="1"/>
  </si>
  <si>
    <t>その他</t>
    <rPh sb="2" eb="3">
      <t>タ</t>
    </rPh>
    <phoneticPr fontId="1"/>
  </si>
  <si>
    <t>うち年度内
解決</t>
    <rPh sb="2" eb="5">
      <t>ネンドナイ</t>
    </rPh>
    <rPh sb="6" eb="8">
      <t>カイケツ</t>
    </rPh>
    <phoneticPr fontId="1"/>
  </si>
  <si>
    <t>令和01年度</t>
    <rPh sb="0" eb="2">
      <t>レイワ</t>
    </rPh>
    <rPh sb="4" eb="6">
      <t>ネンド</t>
    </rPh>
    <phoneticPr fontId="1"/>
  </si>
  <si>
    <t>令和02年度</t>
    <rPh sb="0" eb="2">
      <t>レイワ</t>
    </rPh>
    <rPh sb="4" eb="6">
      <t>ネンド</t>
    </rPh>
    <phoneticPr fontId="1"/>
  </si>
  <si>
    <t>令和03年度</t>
    <rPh sb="0" eb="2">
      <t>レイワ</t>
    </rPh>
    <rPh sb="4" eb="6">
      <t>ネンド</t>
    </rPh>
    <phoneticPr fontId="1"/>
  </si>
  <si>
    <t>令和04年度</t>
    <rPh sb="0" eb="2">
      <t>レイワ</t>
    </rPh>
    <rPh sb="4" eb="6">
      <t>ネンド</t>
    </rPh>
    <phoneticPr fontId="1"/>
  </si>
  <si>
    <t>令和05年度</t>
    <rPh sb="0" eb="2">
      <t>レイワ</t>
    </rPh>
    <rPh sb="4" eb="6">
      <t>ネンド</t>
    </rPh>
    <phoneticPr fontId="1"/>
  </si>
  <si>
    <t>令和06年度</t>
    <rPh sb="0" eb="2">
      <t>レイワ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</si>
</sst>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zoomScaleNormal="100" workbookViewId="0"/>
  </sheetViews>
  <sheetFormatPr defaultColWidth="9" defaultRowHeight="20.100000000000001" customHeight="1" x14ac:dyDescent="0.2"/>
  <cols>
    <col min="1" max="1" width="13.6640625" style="5" customWidth="1"/>
    <col min="2" max="2" width="9.6640625" style="5" customWidth="1"/>
    <col min="3" max="10" width="10.6640625" style="5" customWidth="1"/>
    <col min="11" max="16384" width="9" style="5"/>
  </cols>
  <sheetData>
    <row r="1" spans="1:10" ht="20.100000000000001" customHeight="1" x14ac:dyDescent="0.2">
      <c r="A1" s="4" t="s">
        <v>9</v>
      </c>
    </row>
    <row r="2" spans="1:10" ht="20.100000000000001" customHeight="1" thickBot="1" x14ac:dyDescent="0.25"/>
    <row r="3" spans="1:10" ht="39.9" customHeight="1" thickBot="1" x14ac:dyDescent="0.25">
      <c r="A3" s="6" t="s">
        <v>0</v>
      </c>
      <c r="B3" s="7" t="s">
        <v>1</v>
      </c>
      <c r="C3" s="8" t="s">
        <v>10</v>
      </c>
      <c r="D3" s="9" t="s">
        <v>7</v>
      </c>
      <c r="E3" s="9" t="s">
        <v>11</v>
      </c>
      <c r="F3" s="10" t="s">
        <v>12</v>
      </c>
      <c r="G3" s="10" t="s">
        <v>13</v>
      </c>
      <c r="H3" s="11" t="s">
        <v>14</v>
      </c>
      <c r="I3" s="11" t="s">
        <v>8</v>
      </c>
      <c r="J3" s="12" t="s">
        <v>15</v>
      </c>
    </row>
    <row r="4" spans="1:10" ht="20.100000000000001" customHeight="1" x14ac:dyDescent="0.2">
      <c r="A4" s="13" t="s">
        <v>3</v>
      </c>
      <c r="B4" s="13">
        <v>2014</v>
      </c>
      <c r="C4" s="14">
        <v>18</v>
      </c>
      <c r="D4" s="14">
        <v>30</v>
      </c>
      <c r="E4" s="14">
        <v>30</v>
      </c>
      <c r="F4" s="14">
        <v>8</v>
      </c>
      <c r="G4" s="14">
        <v>13</v>
      </c>
      <c r="H4" s="14">
        <v>4</v>
      </c>
      <c r="I4" s="1">
        <f t="shared" ref="I4:I10" si="0">+SUM(C4:H4)</f>
        <v>103</v>
      </c>
      <c r="J4" s="14">
        <v>77</v>
      </c>
    </row>
    <row r="5" spans="1:10" ht="20.100000000000001" customHeight="1" x14ac:dyDescent="0.2">
      <c r="A5" s="2" t="s">
        <v>4</v>
      </c>
      <c r="B5" s="2">
        <v>2015</v>
      </c>
      <c r="C5" s="1">
        <v>2</v>
      </c>
      <c r="D5" s="1">
        <v>32</v>
      </c>
      <c r="E5" s="1">
        <v>43</v>
      </c>
      <c r="F5" s="1">
        <v>5</v>
      </c>
      <c r="G5" s="1">
        <v>10</v>
      </c>
      <c r="H5" s="1">
        <v>0</v>
      </c>
      <c r="I5" s="1">
        <f t="shared" si="0"/>
        <v>92</v>
      </c>
      <c r="J5" s="1">
        <v>71</v>
      </c>
    </row>
    <row r="6" spans="1:10" ht="20.100000000000001" customHeight="1" x14ac:dyDescent="0.2">
      <c r="A6" s="2" t="s">
        <v>5</v>
      </c>
      <c r="B6" s="2">
        <v>2016</v>
      </c>
      <c r="C6" s="1">
        <v>10</v>
      </c>
      <c r="D6" s="1">
        <v>26</v>
      </c>
      <c r="E6" s="1">
        <v>27</v>
      </c>
      <c r="F6" s="1">
        <v>7</v>
      </c>
      <c r="G6" s="1">
        <v>11</v>
      </c>
      <c r="H6" s="1">
        <v>1</v>
      </c>
      <c r="I6" s="1">
        <f t="shared" si="0"/>
        <v>82</v>
      </c>
      <c r="J6" s="1">
        <v>63</v>
      </c>
    </row>
    <row r="7" spans="1:10" ht="20.100000000000001" customHeight="1" x14ac:dyDescent="0.2">
      <c r="A7" s="2" t="s">
        <v>6</v>
      </c>
      <c r="B7" s="2">
        <v>2017</v>
      </c>
      <c r="C7" s="1">
        <v>5</v>
      </c>
      <c r="D7" s="1">
        <v>29</v>
      </c>
      <c r="E7" s="1">
        <v>35</v>
      </c>
      <c r="F7" s="1">
        <v>5</v>
      </c>
      <c r="G7" s="1">
        <v>5</v>
      </c>
      <c r="H7" s="1">
        <v>0</v>
      </c>
      <c r="I7" s="1">
        <f t="shared" si="0"/>
        <v>79</v>
      </c>
      <c r="J7" s="1">
        <v>59</v>
      </c>
    </row>
    <row r="8" spans="1:10" ht="20.100000000000001" customHeight="1" x14ac:dyDescent="0.2">
      <c r="A8" s="2" t="s">
        <v>2</v>
      </c>
      <c r="B8" s="2">
        <v>2018</v>
      </c>
      <c r="C8" s="1">
        <v>13</v>
      </c>
      <c r="D8" s="1">
        <v>21</v>
      </c>
      <c r="E8" s="1">
        <v>31</v>
      </c>
      <c r="F8" s="1">
        <v>8</v>
      </c>
      <c r="G8" s="1">
        <v>6</v>
      </c>
      <c r="H8" s="1">
        <v>0</v>
      </c>
      <c r="I8" s="1">
        <f t="shared" si="0"/>
        <v>79</v>
      </c>
      <c r="J8" s="1">
        <v>46</v>
      </c>
    </row>
    <row r="9" spans="1:10" ht="20.100000000000001" customHeight="1" x14ac:dyDescent="0.2">
      <c r="A9" s="2" t="s">
        <v>16</v>
      </c>
      <c r="B9" s="2">
        <v>2019</v>
      </c>
      <c r="C9" s="1">
        <v>7</v>
      </c>
      <c r="D9" s="1">
        <v>20</v>
      </c>
      <c r="E9" s="1">
        <v>36</v>
      </c>
      <c r="F9" s="1">
        <v>4</v>
      </c>
      <c r="G9" s="1">
        <v>6</v>
      </c>
      <c r="H9" s="1">
        <v>1</v>
      </c>
      <c r="I9" s="1">
        <f t="shared" si="0"/>
        <v>74</v>
      </c>
      <c r="J9" s="1">
        <v>47</v>
      </c>
    </row>
    <row r="10" spans="1:10" ht="20.100000000000001" customHeight="1" x14ac:dyDescent="0.2">
      <c r="A10" s="2" t="s">
        <v>17</v>
      </c>
      <c r="B10" s="2">
        <v>2020</v>
      </c>
      <c r="C10" s="3">
        <v>7</v>
      </c>
      <c r="D10" s="1">
        <v>26</v>
      </c>
      <c r="E10" s="3">
        <v>31</v>
      </c>
      <c r="F10" s="3">
        <v>7</v>
      </c>
      <c r="G10" s="3">
        <v>6</v>
      </c>
      <c r="H10" s="3">
        <v>0</v>
      </c>
      <c r="I10" s="1">
        <f t="shared" si="0"/>
        <v>77</v>
      </c>
      <c r="J10" s="1">
        <v>49</v>
      </c>
    </row>
    <row r="11" spans="1:10" ht="20.100000000000001" customHeight="1" x14ac:dyDescent="0.2">
      <c r="A11" s="2" t="s">
        <v>18</v>
      </c>
      <c r="B11" s="2">
        <v>2021</v>
      </c>
      <c r="C11" s="3">
        <v>11</v>
      </c>
      <c r="D11" s="1">
        <v>34</v>
      </c>
      <c r="E11" s="3">
        <v>29</v>
      </c>
      <c r="F11" s="3">
        <v>9</v>
      </c>
      <c r="G11" s="3">
        <v>2</v>
      </c>
      <c r="H11" s="3">
        <v>0</v>
      </c>
      <c r="I11" s="1">
        <f>+SUM(C11:H11)</f>
        <v>85</v>
      </c>
      <c r="J11" s="1">
        <v>68</v>
      </c>
    </row>
    <row r="12" spans="1:10" ht="20.100000000000001" customHeight="1" x14ac:dyDescent="0.2">
      <c r="A12" s="3" t="s">
        <v>19</v>
      </c>
      <c r="B12" s="2">
        <v>2022</v>
      </c>
      <c r="C12" s="3">
        <v>16</v>
      </c>
      <c r="D12" s="3">
        <v>14</v>
      </c>
      <c r="E12" s="3">
        <v>38</v>
      </c>
      <c r="F12" s="3">
        <v>5</v>
      </c>
      <c r="G12" s="3">
        <v>5</v>
      </c>
      <c r="H12" s="3">
        <v>0</v>
      </c>
      <c r="I12" s="3">
        <f>+SUM(C12:H12)</f>
        <v>78</v>
      </c>
      <c r="J12" s="3">
        <v>52</v>
      </c>
    </row>
    <row r="13" spans="1:10" ht="20.100000000000001" customHeight="1" x14ac:dyDescent="0.2">
      <c r="A13" s="3" t="s">
        <v>20</v>
      </c>
      <c r="B13" s="2">
        <v>2023</v>
      </c>
      <c r="C13" s="3">
        <v>18</v>
      </c>
      <c r="D13" s="3">
        <v>14</v>
      </c>
      <c r="E13" s="3">
        <v>35</v>
      </c>
      <c r="F13" s="3">
        <v>8</v>
      </c>
      <c r="G13" s="3">
        <v>2</v>
      </c>
      <c r="H13" s="3">
        <v>0</v>
      </c>
      <c r="I13" s="3">
        <f>+SUM(C13:H13)</f>
        <v>77</v>
      </c>
      <c r="J13" s="3">
        <v>42</v>
      </c>
    </row>
    <row r="14" spans="1:10" ht="20.100000000000001" customHeight="1" x14ac:dyDescent="0.2">
      <c r="A14" s="3" t="s">
        <v>21</v>
      </c>
      <c r="B14" s="2">
        <v>2024</v>
      </c>
      <c r="C14" s="3">
        <v>27</v>
      </c>
      <c r="D14" s="3">
        <v>11</v>
      </c>
      <c r="E14" s="3">
        <v>35</v>
      </c>
      <c r="F14" s="3">
        <v>8</v>
      </c>
      <c r="G14" s="3">
        <v>0</v>
      </c>
      <c r="H14" s="3">
        <v>0</v>
      </c>
      <c r="I14" s="3">
        <v>81</v>
      </c>
      <c r="J14" s="3">
        <v>55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I4:I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苦情件数</vt:lpstr>
      <vt:lpstr>苦情件数!Print_Area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2025-09-01T02:11:57Z</dcterms:created>
  <dcterms:modified xsi:type="dcterms:W3CDTF">2025-09-01T02:12:03Z</dcterms:modified>
</cp:coreProperties>
</file>