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様式修正 - 色なし\"/>
    </mc:Choice>
  </mc:AlternateContent>
  <bookViews>
    <workbookView xWindow="600" yWindow="120" windowWidth="19400" windowHeight="7160" tabRatio="765"/>
  </bookViews>
  <sheets>
    <sheet name="児童発達支援" sheetId="30" r:id="rId1"/>
    <sheet name="報酬算定区分（児童発達支援）_本体" sheetId="31" r:id="rId2"/>
    <sheet name="報酬算定区分（児発・放デイ共通）_別添" sheetId="32" r:id="rId3"/>
  </sheets>
  <definedNames>
    <definedName name="_xlnm.Print_Area" localSheetId="0">児童発達支援!$A$1:$CD$64</definedName>
    <definedName name="_xlnm.Print_Area" localSheetId="1">'報酬算定区分（児童発達支援）_本体'!$A$1:$H$28</definedName>
    <definedName name="_xlnm.Print_Area" localSheetId="2">'報酬算定区分（児発・放デイ共通）_別添'!$A$1:$AJ$22</definedName>
  </definedNames>
  <calcPr calcId="162913"/>
</workbook>
</file>

<file path=xl/calcChain.xml><?xml version="1.0" encoding="utf-8"?>
<calcChain xmlns="http://schemas.openxmlformats.org/spreadsheetml/2006/main">
  <c r="I39" i="32" l="1"/>
  <c r="AJ37" i="32"/>
  <c r="AH36" i="32"/>
  <c r="Z36" i="32"/>
  <c r="R36" i="32"/>
  <c r="J36" i="32"/>
  <c r="AI35" i="32"/>
  <c r="AH35" i="32"/>
  <c r="AG35" i="32"/>
  <c r="AF35" i="32"/>
  <c r="AE35" i="32"/>
  <c r="AD35" i="32"/>
  <c r="AC35" i="32"/>
  <c r="AB35" i="32"/>
  <c r="AA35" i="32"/>
  <c r="Z35" i="32"/>
  <c r="Y35" i="32"/>
  <c r="X35" i="32"/>
  <c r="W35" i="32"/>
  <c r="V35" i="32"/>
  <c r="U35" i="32"/>
  <c r="T35" i="32"/>
  <c r="S35" i="32"/>
  <c r="R35" i="32"/>
  <c r="Q35" i="32"/>
  <c r="P35" i="32"/>
  <c r="O35" i="32"/>
  <c r="N35" i="32"/>
  <c r="M35" i="32"/>
  <c r="L35" i="32"/>
  <c r="K35" i="32"/>
  <c r="J35" i="32"/>
  <c r="I35" i="32"/>
  <c r="H35" i="32"/>
  <c r="G35" i="32"/>
  <c r="F35" i="32"/>
  <c r="E35" i="32"/>
  <c r="AI34" i="32"/>
  <c r="AH34" i="32"/>
  <c r="AG34" i="32"/>
  <c r="AF34" i="32"/>
  <c r="AF36" i="32" s="1"/>
  <c r="AE34" i="32"/>
  <c r="AD34" i="32"/>
  <c r="AD36" i="32" s="1"/>
  <c r="AC34" i="32"/>
  <c r="AB34" i="32"/>
  <c r="AA34" i="32"/>
  <c r="Z34" i="32"/>
  <c r="Y34" i="32"/>
  <c r="X34" i="32"/>
  <c r="X36" i="32" s="1"/>
  <c r="W34" i="32"/>
  <c r="V34" i="32"/>
  <c r="V36" i="32" s="1"/>
  <c r="U34" i="32"/>
  <c r="T34" i="32"/>
  <c r="S34" i="32"/>
  <c r="R34" i="32"/>
  <c r="Q34" i="32"/>
  <c r="P34" i="32"/>
  <c r="P36" i="32" s="1"/>
  <c r="O34" i="32"/>
  <c r="N34" i="32"/>
  <c r="N36" i="32" s="1"/>
  <c r="M34" i="32"/>
  <c r="L34" i="32"/>
  <c r="K34" i="32"/>
  <c r="J34" i="32"/>
  <c r="I34" i="32"/>
  <c r="H34" i="32"/>
  <c r="H36" i="32" s="1"/>
  <c r="G34" i="32"/>
  <c r="F34" i="32"/>
  <c r="F36" i="32" s="1"/>
  <c r="E34" i="32"/>
  <c r="AI33" i="32"/>
  <c r="AI36" i="32" s="1"/>
  <c r="AH33" i="32"/>
  <c r="AG33" i="32"/>
  <c r="AG36" i="32" s="1"/>
  <c r="AF33" i="32"/>
  <c r="AE33" i="32"/>
  <c r="AE36" i="32" s="1"/>
  <c r="AD33" i="32"/>
  <c r="AC33" i="32"/>
  <c r="AC36" i="32" s="1"/>
  <c r="AB33" i="32"/>
  <c r="AB36" i="32" s="1"/>
  <c r="AA33" i="32"/>
  <c r="AA36" i="32" s="1"/>
  <c r="Z33" i="32"/>
  <c r="Y33" i="32"/>
  <c r="Y36" i="32" s="1"/>
  <c r="X33" i="32"/>
  <c r="W33" i="32"/>
  <c r="W36" i="32" s="1"/>
  <c r="V33" i="32"/>
  <c r="U33" i="32"/>
  <c r="U36" i="32" s="1"/>
  <c r="T33" i="32"/>
  <c r="T36" i="32" s="1"/>
  <c r="S33" i="32"/>
  <c r="S36" i="32" s="1"/>
  <c r="R33" i="32"/>
  <c r="Q33" i="32"/>
  <c r="Q36" i="32" s="1"/>
  <c r="P33" i="32"/>
  <c r="O33" i="32"/>
  <c r="O36" i="32" s="1"/>
  <c r="N33" i="32"/>
  <c r="M33" i="32"/>
  <c r="M36" i="32" s="1"/>
  <c r="L33" i="32"/>
  <c r="L36" i="32" s="1"/>
  <c r="K33" i="32"/>
  <c r="K36" i="32" s="1"/>
  <c r="J33" i="32"/>
  <c r="I33" i="32"/>
  <c r="I36" i="32" s="1"/>
  <c r="H33" i="32"/>
  <c r="G33" i="32"/>
  <c r="G36" i="32" s="1"/>
  <c r="F33" i="32"/>
  <c r="E33" i="32"/>
  <c r="E36" i="32" s="1"/>
  <c r="AI32" i="32"/>
  <c r="AH32" i="32"/>
  <c r="AG32" i="32"/>
  <c r="AF32" i="32"/>
  <c r="AE32" i="32"/>
  <c r="AD32" i="32"/>
  <c r="AC32" i="32"/>
  <c r="AB32" i="32"/>
  <c r="AA32" i="32"/>
  <c r="Z32" i="32"/>
  <c r="Y32" i="32"/>
  <c r="X32" i="32"/>
  <c r="W32" i="32"/>
  <c r="V32" i="32"/>
  <c r="U32" i="32"/>
  <c r="T32" i="32"/>
  <c r="S32" i="32"/>
  <c r="R32" i="32"/>
  <c r="Q32" i="32"/>
  <c r="P32" i="32"/>
  <c r="O32" i="32"/>
  <c r="N32" i="32"/>
  <c r="M32" i="32"/>
  <c r="L32" i="32"/>
  <c r="K32" i="32"/>
  <c r="J32" i="32"/>
  <c r="I32" i="32"/>
  <c r="H32" i="32"/>
  <c r="G32" i="32"/>
  <c r="F32" i="32"/>
  <c r="E32" i="32"/>
  <c r="AJ32" i="32" s="1"/>
  <c r="Z39" i="32" s="1"/>
  <c r="I18" i="32"/>
  <c r="AJ16" i="32"/>
  <c r="AI15"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E15" i="32"/>
  <c r="AJ15" i="32" s="1"/>
  <c r="AI11" i="32"/>
  <c r="AH11" i="32"/>
  <c r="AG11" i="32"/>
  <c r="AF11" i="32"/>
  <c r="AE11" i="32"/>
  <c r="AD11" i="32"/>
  <c r="AC11" i="32"/>
  <c r="AB11" i="32"/>
  <c r="AA11" i="32"/>
  <c r="Z11" i="32"/>
  <c r="Y11" i="32"/>
  <c r="X11" i="32"/>
  <c r="W11" i="32"/>
  <c r="V11" i="32"/>
  <c r="U11" i="32"/>
  <c r="T11" i="32"/>
  <c r="S11" i="32"/>
  <c r="R11" i="32"/>
  <c r="Q11" i="32"/>
  <c r="P11" i="32"/>
  <c r="O11" i="32"/>
  <c r="N11" i="32"/>
  <c r="M11" i="32"/>
  <c r="L11" i="32"/>
  <c r="K11" i="32"/>
  <c r="J11" i="32"/>
  <c r="I11" i="32"/>
  <c r="H11" i="32"/>
  <c r="G11" i="32"/>
  <c r="F11" i="32"/>
  <c r="E11" i="32"/>
  <c r="AJ11" i="32" s="1"/>
  <c r="Z18" i="32" s="1"/>
  <c r="G22" i="31"/>
  <c r="F22" i="31"/>
  <c r="E22" i="31"/>
  <c r="G21" i="31"/>
  <c r="G20" i="31"/>
  <c r="G19" i="31"/>
  <c r="G18" i="31"/>
  <c r="G17" i="31"/>
  <c r="G16" i="31"/>
  <c r="G15" i="31"/>
  <c r="G14" i="31"/>
  <c r="G13" i="31"/>
  <c r="G12" i="31"/>
  <c r="G11" i="31"/>
  <c r="G10" i="31"/>
  <c r="AJ36" i="32" l="1"/>
</calcChain>
</file>

<file path=xl/sharedStrings.xml><?xml version="1.0" encoding="utf-8"?>
<sst xmlns="http://schemas.openxmlformats.org/spreadsheetml/2006/main" count="227" uniqueCount="154">
  <si>
    <t>児童発達支援</t>
    <rPh sb="0" eb="2">
      <t>ジドウ</t>
    </rPh>
    <rPh sb="2" eb="4">
      <t>ハッタツ</t>
    </rPh>
    <rPh sb="4" eb="6">
      <t>シエン</t>
    </rPh>
    <phoneticPr fontId="3"/>
  </si>
  <si>
    <t>　令和 　　 年　 　 月　　  日</t>
    <rPh sb="1" eb="3">
      <t>レイワ</t>
    </rPh>
    <rPh sb="7" eb="8">
      <t>ネン</t>
    </rPh>
    <rPh sb="12" eb="13">
      <t>ガツ</t>
    </rPh>
    <rPh sb="17" eb="18">
      <t>ニチ</t>
    </rPh>
    <phoneticPr fontId="3"/>
  </si>
  <si>
    <t>（宛先）高槻市長</t>
    <rPh sb="1" eb="3">
      <t>アテサキ</t>
    </rPh>
    <rPh sb="4" eb="6">
      <t>タカツキ</t>
    </rPh>
    <rPh sb="6" eb="8">
      <t>シチョウ</t>
    </rPh>
    <phoneticPr fontId="3"/>
  </si>
  <si>
    <t>届出者</t>
    <rPh sb="0" eb="2">
      <t>トドケデ</t>
    </rPh>
    <rPh sb="2" eb="3">
      <t>シャ</t>
    </rPh>
    <phoneticPr fontId="3"/>
  </si>
  <si>
    <t>名称：</t>
    <rPh sb="0" eb="2">
      <t>メイショウ</t>
    </rPh>
    <phoneticPr fontId="3"/>
  </si>
  <si>
    <r>
      <t xml:space="preserve">特記事項
</t>
    </r>
    <r>
      <rPr>
        <sz val="9"/>
        <color indexed="10"/>
        <rFont val="ＭＳ ゴシック"/>
        <family val="3"/>
        <charset val="128"/>
      </rPr>
      <t>（変更前）</t>
    </r>
    <rPh sb="0" eb="2">
      <t>トッキ</t>
    </rPh>
    <rPh sb="2" eb="4">
      <t>ジコウ</t>
    </rPh>
    <rPh sb="6" eb="8">
      <t>ヘンコウ</t>
    </rPh>
    <rPh sb="8" eb="9">
      <t>マエ</t>
    </rPh>
    <phoneticPr fontId="3"/>
  </si>
  <si>
    <r>
      <t xml:space="preserve">特記事項
</t>
    </r>
    <r>
      <rPr>
        <sz val="9"/>
        <color indexed="10"/>
        <rFont val="ＭＳ ゴシック"/>
        <family val="3"/>
        <charset val="128"/>
      </rPr>
      <t>（変更後）</t>
    </r>
    <rPh sb="0" eb="2">
      <t>トッキ</t>
    </rPh>
    <rPh sb="2" eb="4">
      <t>ジコウ</t>
    </rPh>
    <rPh sb="6" eb="8">
      <t>ヘンコウ</t>
    </rPh>
    <rPh sb="8" eb="9">
      <t>ゴ</t>
    </rPh>
    <phoneticPr fontId="3"/>
  </si>
  <si>
    <t>上記について、関係書類を添えて以下のとおり届け出ます。</t>
    <rPh sb="0" eb="2">
      <t>ジョウキ</t>
    </rPh>
    <phoneticPr fontId="3"/>
  </si>
  <si>
    <t>事業所番号</t>
    <rPh sb="0" eb="3">
      <t>ジギョウショ</t>
    </rPh>
    <rPh sb="3" eb="5">
      <t>バンゴウ</t>
    </rPh>
    <phoneticPr fontId="3"/>
  </si>
  <si>
    <t>事業所名</t>
    <rPh sb="0" eb="3">
      <t>ジギョウショ</t>
    </rPh>
    <rPh sb="3" eb="4">
      <t>メイ</t>
    </rPh>
    <phoneticPr fontId="3"/>
  </si>
  <si>
    <t>施設等区分</t>
    <rPh sb="0" eb="2">
      <t>シセツ</t>
    </rPh>
    <rPh sb="2" eb="3">
      <t>トウ</t>
    </rPh>
    <rPh sb="3" eb="5">
      <t>クブン</t>
    </rPh>
    <phoneticPr fontId="3"/>
  </si>
  <si>
    <t xml:space="preserve"> １.児童発達支援センター　 ２.児童発達支援センター以外</t>
    <rPh sb="3" eb="5">
      <t>ジドウ</t>
    </rPh>
    <rPh sb="5" eb="7">
      <t>ハッタツ</t>
    </rPh>
    <rPh sb="7" eb="9">
      <t>シエン</t>
    </rPh>
    <rPh sb="17" eb="19">
      <t>ジドウ</t>
    </rPh>
    <rPh sb="19" eb="21">
      <t>ハッタツ</t>
    </rPh>
    <rPh sb="21" eb="23">
      <t>シエン</t>
    </rPh>
    <rPh sb="27" eb="29">
      <t>イガイ</t>
    </rPh>
    <phoneticPr fontId="3"/>
  </si>
  <si>
    <t>提供サービス</t>
    <rPh sb="0" eb="2">
      <t>テイキョウ</t>
    </rPh>
    <phoneticPr fontId="3"/>
  </si>
  <si>
    <t>名</t>
    <rPh sb="0" eb="1">
      <t>メイ</t>
    </rPh>
    <phoneticPr fontId="3"/>
  </si>
  <si>
    <t>その他該当する体制等</t>
    <rPh sb="2" eb="3">
      <t>タ</t>
    </rPh>
    <rPh sb="3" eb="5">
      <t>ガイトウ</t>
    </rPh>
    <rPh sb="7" eb="9">
      <t>タイセイ</t>
    </rPh>
    <rPh sb="9" eb="10">
      <t>トウ</t>
    </rPh>
    <phoneticPr fontId="3"/>
  </si>
  <si>
    <t xml:space="preserve"> 未就学児等支援区分</t>
    <rPh sb="1" eb="5">
      <t>ミシュウガクジ</t>
    </rPh>
    <rPh sb="5" eb="6">
      <t>ナド</t>
    </rPh>
    <rPh sb="6" eb="8">
      <t>シエン</t>
    </rPh>
    <phoneticPr fontId="3"/>
  </si>
  <si>
    <t>１．非該当　 　２．Ⅰ　 　３．Ⅱ</t>
    <rPh sb="2" eb="5">
      <t>ヒガイトウ</t>
    </rPh>
    <phoneticPr fontId="3"/>
  </si>
  <si>
    <t xml:space="preserve"> 開所時間減算</t>
    <rPh sb="1" eb="3">
      <t>カイショ</t>
    </rPh>
    <rPh sb="3" eb="5">
      <t>ジカン</t>
    </rPh>
    <rPh sb="5" eb="7">
      <t>ゲンサン</t>
    </rPh>
    <phoneticPr fontId="3"/>
  </si>
  <si>
    <t xml:space="preserve"> 自己評価結果等未公表減算</t>
    <rPh sb="1" eb="3">
      <t>ジコ</t>
    </rPh>
    <rPh sb="3" eb="5">
      <t>ヒョウカ</t>
    </rPh>
    <rPh sb="5" eb="7">
      <t>ケッカ</t>
    </rPh>
    <rPh sb="7" eb="8">
      <t>トウ</t>
    </rPh>
    <rPh sb="8" eb="9">
      <t>ミ</t>
    </rPh>
    <rPh sb="9" eb="11">
      <t>コウヒョウ</t>
    </rPh>
    <rPh sb="11" eb="13">
      <t>ゲンザン</t>
    </rPh>
    <phoneticPr fontId="3"/>
  </si>
  <si>
    <t xml:space="preserve"> 福祉専門職員配置等</t>
    <rPh sb="1" eb="3">
      <t>フクシ</t>
    </rPh>
    <rPh sb="3" eb="5">
      <t>センモン</t>
    </rPh>
    <rPh sb="5" eb="7">
      <t>ショクイン</t>
    </rPh>
    <rPh sb="7" eb="9">
      <t>ハイチ</t>
    </rPh>
    <rPh sb="9" eb="10">
      <t>トウ</t>
    </rPh>
    <phoneticPr fontId="3"/>
  </si>
  <si>
    <t xml:space="preserve"> 指定管理者制度適用区分</t>
    <rPh sb="10" eb="12">
      <t>クブン</t>
    </rPh>
    <phoneticPr fontId="3"/>
  </si>
  <si>
    <t>１．非該当　　２．該当</t>
    <rPh sb="2" eb="5">
      <t>ヒガイトウ</t>
    </rPh>
    <rPh sb="9" eb="11">
      <t>ガイトウ</t>
    </rPh>
    <phoneticPr fontId="3"/>
  </si>
  <si>
    <t>１．非該当　　２．Ⅰ　　３．Ⅱ　　４．Ⅲ</t>
    <rPh sb="2" eb="5">
      <t>ヒガイトウ</t>
    </rPh>
    <phoneticPr fontId="3"/>
  </si>
  <si>
    <t>１．なし　　２．あり</t>
    <phoneticPr fontId="3"/>
  </si>
  <si>
    <t>１．４時間未満　 　２．４時間以上６時間未満</t>
    <phoneticPr fontId="3"/>
  </si>
  <si>
    <t>１．なし　 　２．Ⅰ　 　３．Ⅱ</t>
    <phoneticPr fontId="3"/>
  </si>
  <si>
    <t>　１．なし　 　３．Ⅱ　 　４．Ⅲ　 　５．Ⅰ</t>
    <phoneticPr fontId="3"/>
  </si>
  <si>
    <t>１．なし  　２．その他栄養士　  ３．常勤栄養士     ４．常勤管理栄養士</t>
    <phoneticPr fontId="3"/>
  </si>
  <si>
    <t xml:space="preserve"> 共生型サービス対象区分</t>
    <phoneticPr fontId="3"/>
  </si>
  <si>
    <t xml:space="preserve"> 地域生活支援拠点等</t>
    <phoneticPr fontId="3"/>
  </si>
  <si>
    <t>１．非該当　　２．該当</t>
    <phoneticPr fontId="3"/>
  </si>
  <si>
    <t>給付費算定に係る届出書兼体制等状況一覧表</t>
    <phoneticPr fontId="3"/>
  </si>
  <si>
    <t>所在地：</t>
    <rPh sb="0" eb="3">
      <t>ショザイチ</t>
    </rPh>
    <phoneticPr fontId="3"/>
  </si>
  <si>
    <t xml:space="preserve"> 専門的支援加算体制</t>
    <phoneticPr fontId="22"/>
  </si>
  <si>
    <t>代表者の職・氏名：</t>
    <rPh sb="0" eb="3">
      <t>ダイヒョウシャ</t>
    </rPh>
    <rPh sb="4" eb="5">
      <t>ショク</t>
    </rPh>
    <rPh sb="6" eb="8">
      <t>シメイ</t>
    </rPh>
    <phoneticPr fontId="3"/>
  </si>
  <si>
    <t>主たる障がい種別</t>
    <rPh sb="0" eb="1">
      <t>シュ</t>
    </rPh>
    <rPh sb="6" eb="8">
      <t>シュベツ</t>
    </rPh>
    <phoneticPr fontId="3"/>
  </si>
  <si>
    <t xml:space="preserve"> １.重症心身障がい以外　　　 ２.重症心身障がい</t>
    <rPh sb="3" eb="5">
      <t>ジュウショウ</t>
    </rPh>
    <rPh sb="5" eb="7">
      <t>シンシン</t>
    </rPh>
    <rPh sb="10" eb="12">
      <t>イガイ</t>
    </rPh>
    <rPh sb="18" eb="20">
      <t>ジュウショウ</t>
    </rPh>
    <rPh sb="20" eb="22">
      <t>シンシン</t>
    </rPh>
    <phoneticPr fontId="3"/>
  </si>
  <si>
    <t xml:space="preserve"> 強度行動障がい加算体制</t>
    <rPh sb="1" eb="3">
      <t>キョウド</t>
    </rPh>
    <rPh sb="3" eb="5">
      <t>コウドウ</t>
    </rPh>
    <rPh sb="8" eb="10">
      <t>カサン</t>
    </rPh>
    <rPh sb="10" eb="12">
      <t>タイセイ</t>
    </rPh>
    <phoneticPr fontId="3"/>
  </si>
  <si>
    <t xml:space="preserve"> 児童指導員等加配体制</t>
    <rPh sb="1" eb="3">
      <t>ジドウ</t>
    </rPh>
    <rPh sb="3" eb="6">
      <t>シドウイン</t>
    </rPh>
    <rPh sb="6" eb="7">
      <t>トウ</t>
    </rPh>
    <rPh sb="7" eb="9">
      <t>カハイ</t>
    </rPh>
    <rPh sb="9" eb="11">
      <t>タイセイ</t>
    </rPh>
    <phoneticPr fontId="3"/>
  </si>
  <si>
    <t xml:space="preserve">※１　「定員規模」欄には、定員数を記入すること。  </t>
    <phoneticPr fontId="3"/>
  </si>
  <si>
    <t>※２　「開所時間減算区分」欄は、開所時間減算が「２．あり」の場合に設定する。</t>
    <phoneticPr fontId="3"/>
  </si>
  <si>
    <t>※６　「共生型サービス対象区分」欄が「２．該当」の場合に設定する。</t>
    <phoneticPr fontId="3"/>
  </si>
  <si>
    <t>四級地</t>
    <rPh sb="0" eb="1">
      <t>ヨン</t>
    </rPh>
    <rPh sb="1" eb="2">
      <t>キュウ</t>
    </rPh>
    <rPh sb="2" eb="3">
      <t>チ</t>
    </rPh>
    <phoneticPr fontId="22"/>
  </si>
  <si>
    <t xml:space="preserve"> 送迎体制（重度）</t>
    <rPh sb="1" eb="3">
      <t>ソウゲイ</t>
    </rPh>
    <rPh sb="3" eb="5">
      <t>タイセイ</t>
    </rPh>
    <rPh sb="6" eb="8">
      <t>ジュウド</t>
    </rPh>
    <phoneticPr fontId="3"/>
  </si>
  <si>
    <t xml:space="preserve"> 看護職員加配体制（重度）</t>
    <rPh sb="1" eb="3">
      <t>カンゴ</t>
    </rPh>
    <rPh sb="3" eb="5">
      <t>ショクイン</t>
    </rPh>
    <rPh sb="5" eb="6">
      <t>クワ</t>
    </rPh>
    <rPh sb="7" eb="9">
      <t>タイセイ</t>
    </rPh>
    <rPh sb="10" eb="12">
      <t>ジュウド</t>
    </rPh>
    <phoneticPr fontId="3"/>
  </si>
  <si>
    <t>定員規模　
　　　（※１）</t>
    <rPh sb="0" eb="2">
      <t>テイイン</t>
    </rPh>
    <rPh sb="2" eb="4">
      <t>キボ</t>
    </rPh>
    <phoneticPr fontId="3"/>
  </si>
  <si>
    <t xml:space="preserve"> 開所時間減算区分　（※２）</t>
    <rPh sb="1" eb="3">
      <t>カイショ</t>
    </rPh>
    <rPh sb="3" eb="5">
      <t>ジカン</t>
    </rPh>
    <rPh sb="5" eb="7">
      <t>ゲンザン</t>
    </rPh>
    <rPh sb="7" eb="9">
      <t>クブン</t>
    </rPh>
    <phoneticPr fontId="3"/>
  </si>
  <si>
    <t xml:space="preserve"> 共生型サービス体制強化　（※６）</t>
    <rPh sb="1" eb="4">
      <t>キョウセイガタ</t>
    </rPh>
    <rPh sb="8" eb="10">
      <t>タイセイ</t>
    </rPh>
    <rPh sb="10" eb="12">
      <t>キョウカ</t>
    </rPh>
    <phoneticPr fontId="3"/>
  </si>
  <si>
    <t>該当する全ての区分に、外枠「□」囲みしてください。</t>
    <phoneticPr fontId="2"/>
  </si>
  <si>
    <t>←申請日</t>
    <rPh sb="1" eb="4">
      <t>シンセイヒ</t>
    </rPh>
    <phoneticPr fontId="22"/>
  </si>
  <si>
    <t>記入例</t>
    <rPh sb="0" eb="3">
      <t>キニュウレイ</t>
    </rPh>
    <phoneticPr fontId="2"/>
  </si>
  <si>
    <t>令和　　年　　月　　日</t>
    <rPh sb="0" eb="2">
      <t>レイワ</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</si>
  <si>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</si>
  <si>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事業所・施設の名称</t>
    <rPh sb="0" eb="3">
      <t>ジギョウショ</t>
    </rPh>
    <rPh sb="4" eb="6">
      <t>シセツ</t>
    </rPh>
    <rPh sb="7" eb="9">
      <t>メイショウ</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</si>
  <si>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</si>
  <si>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</si>
  <si>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　２　利用児童の状況</t>
    <rPh sb="3" eb="5">
      <t>リヨウ</t>
    </rPh>
    <rPh sb="5" eb="7">
      <t>ジドウ</t>
    </rPh>
    <rPh sb="8" eb="10">
      <t>ジョウキョウ</t>
    </rPh>
    <phoneticPr fontId="3"/>
  </si>
  <si>
    <t>月</t>
    <rPh sb="0" eb="1">
      <t>ツキ</t>
    </rPh>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</si>
  <si>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</si>
  <si>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</si>
  <si>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</si>
  <si>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</si>
  <si>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</si>
  <si>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</si>
  <si>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</si>
  <si>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</si>
  <si>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</si>
  <si>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</si>
  <si>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</si>
  <si>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</si>
  <si>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</si>
  <si>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</si>
  <si>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</si>
  <si>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</si>
  <si>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※①に占める②の割合が70％以上の場合は、障がい児通所報酬告示第１の二の（１）「主に未就学児に対し指定児童発達支援を行う場合」の区分で請求すること。</t>
    <rPh sb="3" eb="4">
      <t>シ</t>
    </rPh>
    <rPh sb="8" eb="10">
      <t>ワリアイ</t>
    </rPh>
    <rPh sb="14" eb="16">
      <t>イジョウ</t>
    </rPh>
    <rPh sb="17" eb="19">
      <t>バアイ</t>
    </rPh>
    <rPh sb="25" eb="27">
      <t>ツウショ</t>
    </rPh>
    <rPh sb="27" eb="29">
      <t>ホウシュウ</t>
    </rPh>
    <rPh sb="29" eb="31">
      <t>コクジ</t>
    </rPh>
    <rPh sb="31" eb="32">
      <t>ダイ</t>
    </rPh>
    <rPh sb="34" eb="35">
      <t>ニ</t>
    </rPh>
    <rPh sb="40" eb="41">
      <t>オモ</t>
    </rPh>
    <rPh sb="42" eb="46">
      <t>ミシュウガクジ</t>
    </rPh>
    <rPh sb="47" eb="48">
      <t>タイ</t>
    </rPh>
    <rPh sb="49" eb="51">
      <t>シテイ</t>
    </rPh>
    <rPh sb="51" eb="53">
      <t>ジドウ</t>
    </rPh>
    <rPh sb="53" eb="55">
      <t>ハッタツ</t>
    </rPh>
    <rPh sb="55" eb="57">
      <t>シエン</t>
    </rPh>
    <rPh sb="58" eb="59">
      <t>オコナ</t>
    </rPh>
    <rPh sb="60" eb="62">
      <t>バアイ</t>
    </rPh>
    <rPh sb="64" eb="66">
      <t>クブン</t>
    </rPh>
    <rPh sb="67" eb="69">
      <t>セイキュウ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</si>
  <si>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</si>
  <si>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</si>
  <si>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　　　</t>
    <phoneticPr fontId="3"/>
  </si>
  <si>
    <t>（報酬算定区分に関する届出書・別添）</t>
    <rPh sb="15" eb="17">
      <t>ベッテン</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</si>
  <si>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</si>
  <si>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サービスの種別</t>
    <rPh sb="5" eb="7">
      <t>シュベツ</t>
    </rPh>
    <phoneticPr fontId="3"/>
  </si>
  <si>
    <t>① 児童発達支援　　　　　　② 放課後等デイサービス　　　　　　③ ①・②の多機能</t>
    <phoneticPr fontId="3"/>
  </si>
  <si>
    <r>
      <rPr>
        <u/>
        <sz val="10"/>
        <color indexed="8"/>
        <rFont val="ＭＳ Ｐゴシック"/>
        <family val="3"/>
        <charset val="128"/>
      </rPr>
      <t>　　</t>
    </r>
    <r>
      <rPr>
        <sz val="10"/>
        <color indexed="8"/>
        <rFont val="ＭＳ Ｐゴシック"/>
        <family val="3"/>
        <charset val="128"/>
      </rPr>
      <t>月</t>
    </r>
    <rPh sb="2" eb="3">
      <t>ガツ</t>
    </rPh>
    <phoneticPr fontId="3"/>
  </si>
  <si>
    <t>日</t>
    <rPh sb="0" eb="1">
      <t>ニチ</t>
    </rPh>
    <phoneticPr fontId="3"/>
  </si>
  <si>
    <t>曜日</t>
    <rPh sb="0" eb="2">
      <t>ヨウビ</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</si>
  <si>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</si>
  <si>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</si>
  <si>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</si>
  <si>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</si>
  <si>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</si>
  <si>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</si>
  <si>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</si>
  <si>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</si>
  <si>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人</t>
    <rPh sb="0" eb="1">
      <t>ニン</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</si>
  <si>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</si>
  <si>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</si>
  <si>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</si>
  <si>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月</t>
    <rPh sb="0" eb="1">
      <t>ゲツ</t>
    </rPh>
    <phoneticPr fontId="3"/>
  </si>
  <si>
    <t>火</t>
    <rPh sb="0" eb="1">
      <t>カ</t>
    </rPh>
    <phoneticPr fontId="3"/>
  </si>
  <si>
    <t>水</t>
    <rPh sb="0" eb="1">
      <t>スイ</t>
    </rPh>
    <phoneticPr fontId="3"/>
  </si>
  <si>
    <t>木</t>
    <rPh sb="0" eb="1">
      <t>モク</t>
    </rPh>
    <phoneticPr fontId="3"/>
  </si>
  <si>
    <t>金</t>
  </si>
  <si>
    <t>土</t>
  </si>
  <si>
    <t>日</t>
  </si>
  <si>
    <t>月</t>
  </si>
  <si>
    <t>火</t>
  </si>
  <si>
    <t>水</t>
  </si>
  <si>
    <t>木</t>
  </si>
  <si>
    <t xml:space="preserve"> 支援プログラム未公表減算</t>
    <phoneticPr fontId="3"/>
  </si>
  <si>
    <t xml:space="preserve"> 送迎体制（医ケア）</t>
    <rPh sb="1" eb="3">
      <t>ソウゲイ</t>
    </rPh>
    <rPh sb="3" eb="5">
      <t>タイセイ</t>
    </rPh>
    <rPh sb="6" eb="7">
      <t>イ</t>
    </rPh>
    <phoneticPr fontId="3"/>
  </si>
  <si>
    <t xml:space="preserve"> 中核機能強化事業所加算対象</t>
    <phoneticPr fontId="3"/>
  </si>
  <si>
    <t xml:space="preserve"> 視覚・聴覚等支援体制</t>
    <phoneticPr fontId="3"/>
  </si>
  <si>
    <t xml:space="preserve"> 人工内耳装用児支援体制</t>
    <phoneticPr fontId="3"/>
  </si>
  <si>
    <t xml:space="preserve"> 入浴支援体制</t>
    <phoneticPr fontId="3"/>
  </si>
  <si>
    <t xml:space="preserve"> 経過措置対象区分</t>
    <phoneticPr fontId="3"/>
  </si>
  <si>
    <t xml:space="preserve"> 身体拘束廃止未実施減算</t>
    <rPh sb="10" eb="12">
      <t>ゲンサン</t>
    </rPh>
    <phoneticPr fontId="3"/>
  </si>
  <si>
    <t xml:space="preserve"> 虐待防止措置未実施減算</t>
    <rPh sb="10" eb="12">
      <t>ゲンサン</t>
    </rPh>
    <phoneticPr fontId="3"/>
  </si>
  <si>
    <t xml:space="preserve"> 業務継続計画未策定減算</t>
    <rPh sb="10" eb="12">
      <t>ゲンサン</t>
    </rPh>
    <phoneticPr fontId="3"/>
  </si>
  <si>
    <t xml:space="preserve"> 情報公表未報告減算</t>
    <rPh sb="8" eb="10">
      <t>ゲンサン</t>
    </rPh>
    <phoneticPr fontId="3"/>
  </si>
  <si>
    <t>１．なし　　４．その他従業者　</t>
    <phoneticPr fontId="2"/>
  </si>
  <si>
    <t>６．常勤専従(経験５年以上)　７．常勤専従(経験５年未満)</t>
    <phoneticPr fontId="2"/>
  </si>
  <si>
    <t>８．常勤換算(経験５年以上)　９．常勤換算(経験５年未満)</t>
    <phoneticPr fontId="3"/>
  </si>
  <si>
    <t>　１．なし　 　２．Ⅰ　 　３．Ⅱ　 　４．Ⅲ</t>
    <phoneticPr fontId="3"/>
  </si>
  <si>
    <t xml:space="preserve"> 共生型サービス体制強化（医療的ケア）（※６）</t>
    <phoneticPr fontId="3"/>
  </si>
  <si>
    <t>※３　　栄養士配置加算（Ⅰ）については「３：常勤栄養士または４：常勤管理栄養士」を選択する。
　　　　栄養士配置加算（Ⅱ）については「２：その他栄養士」を選択する。
　　　　栄養マネジメント加算については「４：常勤管理栄養士」を選択する。</t>
    <phoneticPr fontId="3"/>
  </si>
  <si>
    <t xml:space="preserve"> 延長支援体制</t>
    <phoneticPr fontId="22"/>
  </si>
  <si>
    <t>不要</t>
    <rPh sb="0" eb="2">
      <t>フヨウ</t>
    </rPh>
    <phoneticPr fontId="3"/>
  </si>
  <si>
    <t xml:space="preserve"> 食事提供加算区分（センターのみ）</t>
    <phoneticPr fontId="3"/>
  </si>
  <si>
    <r>
      <t xml:space="preserve">→適用開始日に変更日を記入してください。
</t>
    </r>
    <r>
      <rPr>
        <sz val="9"/>
        <rFont val="Meiryo UI"/>
        <family val="3"/>
        <charset val="128"/>
      </rPr>
      <t>　新規申請時：すべての項目</t>
    </r>
    <r>
      <rPr>
        <b/>
        <sz val="9"/>
        <rFont val="Meiryo UI"/>
        <family val="3"/>
        <charset val="128"/>
      </rPr>
      <t xml:space="preserve">
　変更届出時：変更があった項目のみ</t>
    </r>
    <phoneticPr fontId="2"/>
  </si>
  <si>
    <r>
      <t>特記事項</t>
    </r>
    <r>
      <rPr>
        <sz val="9"/>
        <color indexed="10"/>
        <rFont val="HG丸ｺﾞｼｯｸM-PRO"/>
        <family val="3"/>
        <charset val="128"/>
      </rPr>
      <t>（変更前）</t>
    </r>
    <r>
      <rPr>
        <sz val="9"/>
        <rFont val="HG丸ｺﾞｼｯｸM-PRO"/>
        <family val="3"/>
        <charset val="128"/>
      </rPr>
      <t xml:space="preserve">
</t>
    </r>
    <r>
      <rPr>
        <b/>
        <sz val="9"/>
        <rFont val="HG丸ｺﾞｼｯｸM-PRO"/>
        <family val="3"/>
        <charset val="128"/>
      </rPr>
      <t>児童指導員等加配体制　１なし
福祉専門職員配置等　１なし</t>
    </r>
    <rPh sb="0" eb="2">
      <t>トッキ</t>
    </rPh>
    <rPh sb="2" eb="4">
      <t>ジコウ</t>
    </rPh>
    <rPh sb="5" eb="7">
      <t>ヘンコウ</t>
    </rPh>
    <rPh sb="7" eb="8">
      <t>マエ</t>
    </rPh>
    <rPh sb="11" eb="13">
      <t>ジドウ</t>
    </rPh>
    <rPh sb="13" eb="16">
      <t>シドウイン</t>
    </rPh>
    <rPh sb="16" eb="17">
      <t>トウ</t>
    </rPh>
    <rPh sb="17" eb="19">
      <t>カハイ</t>
    </rPh>
    <rPh sb="19" eb="21">
      <t>タイセイ</t>
    </rPh>
    <rPh sb="26" eb="28">
      <t>フクシ</t>
    </rPh>
    <rPh sb="28" eb="30">
      <t>センモン</t>
    </rPh>
    <rPh sb="30" eb="32">
      <t>ショクイン</t>
    </rPh>
    <rPh sb="32" eb="34">
      <t>ハイチ</t>
    </rPh>
    <rPh sb="34" eb="35">
      <t>トウ</t>
    </rPh>
    <phoneticPr fontId="3"/>
  </si>
  <si>
    <r>
      <t>特記事項</t>
    </r>
    <r>
      <rPr>
        <sz val="9"/>
        <color indexed="10"/>
        <rFont val="HG丸ｺﾞｼｯｸM-PRO"/>
        <family val="3"/>
        <charset val="128"/>
      </rPr>
      <t>（変更後）</t>
    </r>
    <r>
      <rPr>
        <sz val="9"/>
        <rFont val="HG丸ｺﾞｼｯｸM-PRO"/>
        <family val="3"/>
        <charset val="128"/>
      </rPr>
      <t xml:space="preserve">
</t>
    </r>
    <r>
      <rPr>
        <b/>
        <sz val="9"/>
        <rFont val="HG丸ｺﾞｼｯｸM-PRO"/>
        <family val="3"/>
        <charset val="128"/>
      </rPr>
      <t>児童指導員等加配体制　４．その他従業者
福祉専門職員配置等　３．Ⅱ</t>
    </r>
    <rPh sb="0" eb="2">
      <t>トッキ</t>
    </rPh>
    <rPh sb="2" eb="4">
      <t>ジコウ</t>
    </rPh>
    <rPh sb="5" eb="7">
      <t>ヘンコウ</t>
    </rPh>
    <rPh sb="7" eb="8">
      <t>ゴ</t>
    </rPh>
    <rPh sb="11" eb="13">
      <t>ジドウ</t>
    </rPh>
    <rPh sb="13" eb="16">
      <t>シドウイン</t>
    </rPh>
    <rPh sb="16" eb="17">
      <t>トウ</t>
    </rPh>
    <rPh sb="17" eb="19">
      <t>カハイ</t>
    </rPh>
    <rPh sb="19" eb="21">
      <t>タイセイ</t>
    </rPh>
    <rPh sb="26" eb="27">
      <t>タ</t>
    </rPh>
    <rPh sb="27" eb="30">
      <t>ジュウギョウシャ</t>
    </rPh>
    <rPh sb="31" eb="33">
      <t>フクシ</t>
    </rPh>
    <rPh sb="33" eb="35">
      <t>センモン</t>
    </rPh>
    <rPh sb="35" eb="37">
      <t>ショクイン</t>
    </rPh>
    <rPh sb="37" eb="39">
      <t>ハイチ</t>
    </rPh>
    <rPh sb="39" eb="40">
      <t>トウ</t>
    </rPh>
    <phoneticPr fontId="3"/>
  </si>
  <si>
    <t>　　↓↓ここから裏面↓↓</t>
    <rPh sb="8" eb="12">
      <t>ウラメンシタシタ</t>
    </rPh>
    <phoneticPr fontId="22"/>
  </si>
  <si>
    <t>　　↑↑ここまで表面↑↑</t>
    <rPh sb="8" eb="12">
      <t>オモテメンウエウエ</t>
    </rPh>
    <phoneticPr fontId="22"/>
  </si>
  <si>
    <t xml:space="preserve"> 中核機能強化加算対象（センターのみ）</t>
    <phoneticPr fontId="3"/>
  </si>
  <si>
    <r>
      <t>←強度行動障がい支援者養成研修（</t>
    </r>
    <r>
      <rPr>
        <b/>
        <u/>
        <sz val="8"/>
        <rFont val="Meiryo UI"/>
        <family val="3"/>
        <charset val="128"/>
      </rPr>
      <t>実践研修</t>
    </r>
    <r>
      <rPr>
        <sz val="8"/>
        <rFont val="Meiryo UI"/>
        <family val="3"/>
        <charset val="128"/>
      </rPr>
      <t>）修了者を１以上配置し、支援計画シートを作成するなど</t>
    </r>
    <rPh sb="1" eb="6">
      <t>キョウドコウドウショウ</t>
    </rPh>
    <rPh sb="8" eb="11">
      <t>シエンシャ</t>
    </rPh>
    <rPh sb="11" eb="15">
      <t>ヨウセイケンシュウ</t>
    </rPh>
    <rPh sb="16" eb="20">
      <t>ジッセンケンシュウ</t>
    </rPh>
    <rPh sb="21" eb="24">
      <t>シュウリョウシャ</t>
    </rPh>
    <rPh sb="26" eb="28">
      <t>イジョウ</t>
    </rPh>
    <rPh sb="28" eb="30">
      <t>ハイチ</t>
    </rPh>
    <rPh sb="32" eb="36">
      <t>シエンケイカク</t>
    </rPh>
    <rPh sb="40" eb="42">
      <t>サクセイ</t>
    </rPh>
    <phoneticPr fontId="22"/>
  </si>
  <si>
    <r>
      <t>←</t>
    </r>
    <r>
      <rPr>
        <b/>
        <sz val="9"/>
        <rFont val="Meiryo UI"/>
        <family val="3"/>
        <charset val="128"/>
      </rPr>
      <t>未就学児等支援区分</t>
    </r>
    <r>
      <rPr>
        <sz val="9"/>
        <rFont val="Meiryo UI"/>
        <family val="3"/>
        <charset val="128"/>
      </rPr>
      <t xml:space="preserve">
１．非該当　：　児童発達支援センター又は主に重症心身障がい児を対象とする事業所
２．Ⅰ　：　未就学児÷全障がい児≧70%　 　３．Ⅱ　：　未就学児÷全障がい児＜70%　</t>
    </r>
    <rPh sb="1" eb="5">
      <t>ミシュウガクジ</t>
    </rPh>
    <rPh sb="5" eb="6">
      <t>トウ</t>
    </rPh>
    <rPh sb="6" eb="10">
      <t>シエンクブン</t>
    </rPh>
    <rPh sb="19" eb="25">
      <t>ジドウハッタツシエン</t>
    </rPh>
    <rPh sb="29" eb="30">
      <t>マタ</t>
    </rPh>
    <rPh sb="31" eb="32">
      <t>オモ</t>
    </rPh>
    <rPh sb="33" eb="37">
      <t>ジュウショウシンシン</t>
    </rPh>
    <rPh sb="37" eb="38">
      <t>ショウ</t>
    </rPh>
    <rPh sb="40" eb="41">
      <t>ジ</t>
    </rPh>
    <rPh sb="42" eb="44">
      <t>タイショウ</t>
    </rPh>
    <rPh sb="47" eb="50">
      <t>ジギョウショ</t>
    </rPh>
    <rPh sb="57" eb="61">
      <t>ミシュウガクジ</t>
    </rPh>
    <rPh sb="62" eb="63">
      <t>ゼン</t>
    </rPh>
    <rPh sb="63" eb="64">
      <t>ショウ</t>
    </rPh>
    <rPh sb="66" eb="67">
      <t>ジ</t>
    </rPh>
    <phoneticPr fontId="3"/>
  </si>
  <si>
    <t>←令和7年3月31日までは全事業所「なし」</t>
    <rPh sb="13" eb="17">
      <t>ゼンジギョウショ</t>
    </rPh>
    <phoneticPr fontId="2"/>
  </si>
  <si>
    <t xml:space="preserve"> 定員超過減算</t>
    <rPh sb="1" eb="3">
      <t>テイイン</t>
    </rPh>
    <rPh sb="3" eb="5">
      <t>チョウカ</t>
    </rPh>
    <rPh sb="5" eb="7">
      <t>ゲンサン</t>
    </rPh>
    <phoneticPr fontId="3"/>
  </si>
  <si>
    <t xml:space="preserve"> 職員欠如減算</t>
    <rPh sb="1" eb="3">
      <t>ショクイン</t>
    </rPh>
    <rPh sb="3" eb="5">
      <t>ケツジョ</t>
    </rPh>
    <rPh sb="5" eb="7">
      <t>ゲンサン</t>
    </rPh>
    <phoneticPr fontId="3"/>
  </si>
  <si>
    <t xml:space="preserve"> 児童発達支援管理責任者欠如減算</t>
    <rPh sb="1" eb="3">
      <t>ジドウ</t>
    </rPh>
    <rPh sb="3" eb="5">
      <t>ハッタツ</t>
    </rPh>
    <rPh sb="5" eb="7">
      <t>シエン</t>
    </rPh>
    <rPh sb="14" eb="16">
      <t>ゲンサン</t>
    </rPh>
    <phoneticPr fontId="3"/>
  </si>
  <si>
    <t xml:space="preserve"> 栄養士配置体制（センターのみ）　（※３）</t>
    <rPh sb="1" eb="4">
      <t>エイヨウシ</t>
    </rPh>
    <rPh sb="4" eb="6">
      <t>ハイチ</t>
    </rPh>
    <rPh sb="6" eb="8">
      <t>タイセイ</t>
    </rPh>
    <phoneticPr fontId="3"/>
  </si>
  <si>
    <t xml:space="preserve"> 送迎体制（センターのみ）</t>
    <rPh sb="1" eb="3">
      <t>ソウゲイ</t>
    </rPh>
    <rPh sb="3" eb="5">
      <t>タイセイ</t>
    </rPh>
    <phoneticPr fontId="3"/>
  </si>
  <si>
    <t>「福祉・介護職員等処遇改善加算対象」欄は、令和7年4月1日以降の場合、「６．Ⅴ」を設定しない。</t>
  </si>
  <si>
    <t>「福祉・介護職員等処遇改善加算（Ⅴ）区分」欄は、福祉・介護職員等処遇改善加算対象が「６．Ⅴ」の場合に設定する。</t>
  </si>
  <si>
    <t>適用開始日</t>
    <rPh sb="0" eb="4">
      <t>テキヨウカイシ</t>
    </rPh>
    <rPh sb="4" eb="5">
      <t>ヒ</t>
    </rPh>
    <phoneticPr fontId="3"/>
  </si>
  <si>
    <t>【令和6年6月改定】</t>
    <rPh sb="1" eb="3">
      <t>レイワ</t>
    </rPh>
    <rPh sb="4" eb="5">
      <t>ネン</t>
    </rPh>
    <rPh sb="6" eb="7">
      <t>ガツ</t>
    </rPh>
    <rPh sb="7" eb="9">
      <t>カイテイ</t>
    </rPh>
    <phoneticPr fontId="3"/>
  </si>
  <si>
    <t>１．なし　 　２．Ⅰ　 　３．Ⅱ　　　４．Ⅲ　　　５．Ⅳ　　　６．Ⅴ</t>
    <phoneticPr fontId="3"/>
  </si>
  <si>
    <t>　１．Ⅴ(１)　　 ２．Ⅴ(２)　　 ３．Ⅴ(３)　　 ４．Ⅴ(４)　　 ５．Ⅴ(５)
　６．Ⅴ(６)　　 ７．Ⅴ(７)　　 ８．Ⅴ(８)　　 ９．Ⅴ(９)　　 10．Ⅴ(10)
　11．Ⅴ(11)　　 12．Ⅴ(12)　　 13．Ⅴ(13)　　 14．Ⅴ(14)</t>
    <phoneticPr fontId="3"/>
  </si>
  <si>
    <t>（児童発達支援）</t>
    <rPh sb="1" eb="3">
      <t>ジドウ</t>
    </rPh>
    <rPh sb="3" eb="5">
      <t>ハッタツ</t>
    </rPh>
    <rPh sb="5" eb="7">
      <t>シエン</t>
    </rPh>
    <phoneticPr fontId="22"/>
  </si>
  <si>
    <t xml:space="preserve"> 福祉・介護職員等処遇改善加算対象（Ⅴ）区分
（※５）</t>
    <phoneticPr fontId="3"/>
  </si>
  <si>
    <t xml:space="preserve"> 福祉・介護職員等処遇改善加算対象（※４）</t>
    <phoneticPr fontId="3"/>
  </si>
  <si>
    <t>※４</t>
    <phoneticPr fontId="2"/>
  </si>
  <si>
    <t>※５</t>
    <phoneticPr fontId="2"/>
  </si>
  <si>
    <t>児童発達支援</t>
    <rPh sb="0" eb="2">
      <t>ジドウ</t>
    </rPh>
    <rPh sb="2" eb="4">
      <t>ハッタツ</t>
    </rPh>
    <rPh sb="4" eb="6">
      <t>シエン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</si>
</sst>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0%"/>
    <numFmt numFmtId="178" formatCode="0_ "/>
    <numFmt numFmtId="179" formatCode="0.00_ "/>
    <numFmt numFmtId="180" formatCode="[$-411]ggge&quot;年&quot;m&quot;月&quot;d&quot;日&quot;;@"/>
  </numFmts>
  <fonts count="4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0"/>
      <name val="HG丸ｺﾞｼｯｸM-PRO"/>
      <family val="3"/>
      <charset val="128"/>
    </font>
    <font>
      <sz val="10"/>
      <color theme="1"/>
      <name val="HG丸ｺﾞｼｯｸM-PRO"/>
      <family val="3"/>
      <charset val="128"/>
    </font>
    <font>
      <sz val="8"/>
      <name val="HG丸ｺﾞｼｯｸM-PRO"/>
      <family val="3"/>
      <charset val="128"/>
    </font>
    <font>
      <b/>
      <sz val="14"/>
      <name val="ＭＳ ゴシック"/>
      <family val="3"/>
      <charset val="128"/>
    </font>
    <font>
      <b/>
      <sz val="12"/>
      <name val="HG丸ｺﾞｼｯｸM-PRO"/>
      <family val="3"/>
      <charset val="128"/>
    </font>
    <font>
      <sz val="9"/>
      <name val="HG丸ｺﾞｼｯｸM-PRO"/>
      <family val="3"/>
      <charset val="128"/>
    </font>
    <font>
      <sz val="11"/>
      <name val="ＭＳ Ｐゴシック"/>
      <family val="3"/>
      <charset val="128"/>
      <scheme val="minor"/>
    </font>
    <font>
      <sz val="11"/>
      <name val="ＭＳ ゴシック"/>
      <family val="3"/>
      <charset val="128"/>
    </font>
    <font>
      <sz val="9"/>
      <name val="ＭＳ Ｐゴシック"/>
      <family val="3"/>
      <charset val="128"/>
      <scheme val="minor"/>
    </font>
    <font>
      <sz val="10"/>
      <name val="ＭＳ Ｐゴシック"/>
      <family val="3"/>
      <charset val="128"/>
      <scheme val="minor"/>
    </font>
    <font>
      <sz val="9"/>
      <name val="ＭＳ ゴシック"/>
      <family val="3"/>
      <charset val="128"/>
    </font>
    <font>
      <sz val="9"/>
      <color indexed="10"/>
      <name val="ＭＳ ゴシック"/>
      <family val="3"/>
      <charset val="128"/>
    </font>
    <font>
      <sz val="10"/>
      <name val="ＭＳ ゴシック"/>
      <family val="3"/>
      <charset val="128"/>
    </font>
    <font>
      <sz val="8"/>
      <name val="ＭＳ ゴシック"/>
      <family val="3"/>
      <charset val="128"/>
    </font>
    <font>
      <b/>
      <sz val="8"/>
      <name val="ＭＳ ゴシック"/>
      <family val="3"/>
      <charset val="128"/>
    </font>
    <font>
      <b/>
      <sz val="10"/>
      <name val="ＭＳ ゴシック"/>
      <family val="3"/>
      <charset val="128"/>
    </font>
    <font>
      <b/>
      <sz val="10"/>
      <name val="HG丸ｺﾞｼｯｸM-PRO"/>
      <family val="3"/>
      <charset val="128"/>
    </font>
    <font>
      <sz val="6"/>
      <name val="ＭＳ Ｐゴシック"/>
      <family val="3"/>
      <charset val="128"/>
      <scheme val="minor"/>
    </font>
    <font>
      <b/>
      <sz val="10"/>
      <name val="Meiryo UI"/>
      <family val="3"/>
      <charset val="128"/>
    </font>
    <font>
      <sz val="9"/>
      <name val="Meiryo UI"/>
      <family val="3"/>
      <charset val="128"/>
    </font>
    <font>
      <b/>
      <sz val="9"/>
      <name val="Meiryo UI"/>
      <family val="3"/>
      <charset val="128"/>
    </font>
    <font>
      <b/>
      <sz val="11"/>
      <name val="ＭＳ ゴシック"/>
      <family val="3"/>
      <charset val="128"/>
    </font>
    <font>
      <sz val="14"/>
      <name val="ＭＳ Ｐゴシック"/>
      <family val="3"/>
      <charset val="128"/>
    </font>
    <font>
      <sz val="12"/>
      <name val="ＭＳ Ｐ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9"/>
      <color rgb="FFFF0000"/>
      <name val="ＭＳ ゴシック"/>
      <family val="3"/>
      <charset val="128"/>
    </font>
    <font>
      <sz val="8"/>
      <name val="Meiryo UI"/>
      <family val="3"/>
      <charset val="128"/>
    </font>
    <font>
      <sz val="9"/>
      <color indexed="10"/>
      <name val="HG丸ｺﾞｼｯｸM-PRO"/>
      <family val="3"/>
      <charset val="128"/>
    </font>
    <font>
      <b/>
      <sz val="9"/>
      <name val="HG丸ｺﾞｼｯｸM-PRO"/>
      <family val="3"/>
      <charset val="128"/>
    </font>
    <font>
      <sz val="10"/>
      <name val="Meiryo UI"/>
      <family val="3"/>
      <charset val="128"/>
    </font>
    <font>
      <b/>
      <u/>
      <sz val="8"/>
      <name val="Meiryo UI"/>
      <family val="3"/>
      <charset val="128"/>
    </font>
    <font>
      <sz val="8"/>
      <color theme="1"/>
      <name val="ＭＳ ゴシック"/>
      <family val="3"/>
      <charset val="128"/>
    </font>
    <font>
      <sz val="9"/>
      <color theme="1"/>
      <name val="ＭＳ ゴシック"/>
      <family val="3"/>
      <charset val="128"/>
    </font>
    <font>
      <sz val="7"/>
      <name val="ＭＳ ゴシック"/>
      <family val="3"/>
      <charset val="128"/>
    </font>
    <font>
      <b/>
      <sz val="8"/>
      <color theme="1"/>
      <name val="Meiryo UI"/>
      <family val="3"/>
      <charset val="128"/>
    </font>
    <font>
      <b/>
      <sz val="9"/>
      <color theme="1"/>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BFBFD"/>
        <bgColor indexed="64"/>
      </patternFill>
    </fill>
    <fill>
      <patternFill patternType="solid">
        <fgColor rgb="FFCCFFFF"/>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thin">
        <color theme="1" tint="0.14996795556505021"/>
      </top>
      <bottom/>
      <diagonal/>
    </border>
  </borders>
  <cellStyleXfs count="8">
    <xf numFmtId="0" fontId="0" fillId="0" borderId="0">
      <alignment vertical="center"/>
    </xf>
    <xf numFmtId="0" fontId="1"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 fillId="0" borderId="0">
      <alignment vertical="center"/>
    </xf>
  </cellStyleXfs>
  <cellXfs count="276">
    <xf numFmtId="0" fontId="0" fillId="0" borderId="0" xfId="0">
      <alignment vertical="center"/>
    </xf>
    <xf numFmtId="0" fontId="9" fillId="0" borderId="0" xfId="4" applyFont="1" applyAlignment="1">
      <alignment horizontal="center" vertical="center"/>
    </xf>
    <xf numFmtId="0" fontId="9" fillId="0" borderId="0" xfId="4" applyFont="1">
      <alignment vertical="center"/>
    </xf>
    <xf numFmtId="0" fontId="5" fillId="0" borderId="0" xfId="4" applyFont="1" applyAlignment="1">
      <alignment horizontal="center" vertical="center"/>
    </xf>
    <xf numFmtId="0" fontId="5" fillId="0" borderId="0" xfId="4" applyFont="1">
      <alignment vertical="center"/>
    </xf>
    <xf numFmtId="0" fontId="10" fillId="0" borderId="0" xfId="4" applyFont="1" applyAlignment="1">
      <alignment vertical="center" textRotation="255" shrinkToFit="1"/>
    </xf>
    <xf numFmtId="0" fontId="10" fillId="0" borderId="0" xfId="4" applyFont="1">
      <alignment vertical="center"/>
    </xf>
    <xf numFmtId="0" fontId="10" fillId="0" borderId="0" xfId="4" applyFont="1" applyAlignment="1">
      <alignment horizontal="right" vertical="center"/>
    </xf>
    <xf numFmtId="0" fontId="13" fillId="0" borderId="0" xfId="4" applyFont="1">
      <alignment vertical="center"/>
    </xf>
    <xf numFmtId="0" fontId="10" fillId="0" borderId="0" xfId="4" applyFont="1" applyAlignment="1">
      <alignment vertical="center"/>
    </xf>
    <xf numFmtId="0" fontId="14" fillId="0" borderId="0" xfId="4" applyFont="1">
      <alignment vertical="center"/>
    </xf>
    <xf numFmtId="0" fontId="5" fillId="0" borderId="0" xfId="4" applyFont="1" applyAlignment="1">
      <alignment vertical="center" textRotation="255" shrinkToFit="1"/>
    </xf>
    <xf numFmtId="0" fontId="5" fillId="0" borderId="0" xfId="4" applyFont="1" applyAlignment="1">
      <alignment vertical="center"/>
    </xf>
    <xf numFmtId="0" fontId="5" fillId="0" borderId="0" xfId="4" applyFont="1" applyBorder="1" applyAlignment="1">
      <alignment horizontal="center" vertical="center" wrapText="1"/>
    </xf>
    <xf numFmtId="0" fontId="15" fillId="0" borderId="0" xfId="4" applyFont="1" applyBorder="1" applyAlignment="1">
      <alignment horizontal="center" vertical="center" wrapText="1"/>
    </xf>
    <xf numFmtId="0" fontId="17" fillId="0" borderId="0" xfId="4" applyFont="1" applyBorder="1" applyAlignment="1">
      <alignment horizontal="center" vertical="center" wrapText="1"/>
    </xf>
    <xf numFmtId="0" fontId="7" fillId="0" borderId="0" xfId="4" applyFont="1">
      <alignment vertical="center"/>
    </xf>
    <xf numFmtId="0" fontId="21" fillId="0" borderId="0" xfId="4" applyFont="1" applyBorder="1" applyAlignment="1">
      <alignment horizontal="center" vertical="center"/>
    </xf>
    <xf numFmtId="0" fontId="5" fillId="0" borderId="0" xfId="2" applyFont="1" applyBorder="1" applyAlignment="1">
      <alignment horizontal="left" vertical="center"/>
    </xf>
    <xf numFmtId="0" fontId="6" fillId="3" borderId="0" xfId="4" applyFont="1" applyFill="1" applyBorder="1" applyAlignment="1">
      <alignment vertical="center" shrinkToFit="1"/>
    </xf>
    <xf numFmtId="0" fontId="6" fillId="3" borderId="0" xfId="4" applyFont="1" applyFill="1" applyBorder="1" applyAlignment="1">
      <alignment horizontal="center" vertical="center" shrinkToFit="1"/>
    </xf>
    <xf numFmtId="0" fontId="5" fillId="0" borderId="0" xfId="4" applyFont="1" applyBorder="1" applyAlignment="1">
      <alignment horizontal="center" vertical="center"/>
    </xf>
    <xf numFmtId="0" fontId="10" fillId="0" borderId="0" xfId="4" applyFont="1" applyBorder="1" applyAlignment="1">
      <alignment horizontal="center" vertical="center"/>
    </xf>
    <xf numFmtId="0" fontId="15" fillId="0" borderId="0" xfId="4" applyFont="1" applyFill="1" applyBorder="1" applyAlignment="1">
      <alignment horizontal="left" vertical="center" shrinkToFit="1"/>
    </xf>
    <xf numFmtId="0" fontId="15" fillId="0" borderId="0" xfId="4" applyFont="1" applyFill="1" applyBorder="1" applyAlignment="1">
      <alignment horizontal="center" vertical="center" shrinkToFit="1"/>
    </xf>
    <xf numFmtId="0" fontId="15" fillId="0" borderId="0" xfId="4" applyFont="1">
      <alignment vertical="center"/>
    </xf>
    <xf numFmtId="0" fontId="17" fillId="0" borderId="0" xfId="4" applyFont="1" applyAlignment="1">
      <alignment vertical="center" textRotation="255" shrinkToFit="1"/>
    </xf>
    <xf numFmtId="0" fontId="10" fillId="0" borderId="0" xfId="4" applyFont="1" applyBorder="1">
      <alignment vertical="center"/>
    </xf>
    <xf numFmtId="0" fontId="7" fillId="0" borderId="0" xfId="4" applyFont="1" applyBorder="1">
      <alignment vertical="center"/>
    </xf>
    <xf numFmtId="0" fontId="7" fillId="0" borderId="0" xfId="4" applyFont="1" applyBorder="1" applyAlignment="1">
      <alignment vertical="center" wrapText="1"/>
    </xf>
    <xf numFmtId="0" fontId="8" fillId="0" borderId="0" xfId="4" applyFont="1" applyAlignment="1">
      <alignment vertical="center"/>
    </xf>
    <xf numFmtId="0" fontId="24" fillId="0" borderId="0" xfId="4" applyFont="1" applyBorder="1" applyAlignment="1">
      <alignment vertical="center" wrapText="1"/>
    </xf>
    <xf numFmtId="0" fontId="23" fillId="0" borderId="0" xfId="2" applyFont="1" applyBorder="1" applyAlignment="1">
      <alignment wrapText="1"/>
    </xf>
    <xf numFmtId="0" fontId="7" fillId="0" borderId="0" xfId="4" applyFont="1" applyBorder="1" applyAlignment="1">
      <alignment horizontal="center" vertical="center"/>
    </xf>
    <xf numFmtId="0" fontId="10" fillId="4" borderId="0" xfId="4" applyFont="1" applyFill="1">
      <alignment vertical="center"/>
    </xf>
    <xf numFmtId="0" fontId="27" fillId="0" borderId="0" xfId="1" applyFont="1">
      <alignment vertical="center"/>
    </xf>
    <xf numFmtId="0" fontId="1" fillId="0" borderId="0" xfId="1">
      <alignment vertical="center"/>
    </xf>
    <xf numFmtId="0" fontId="1" fillId="0" borderId="0" xfId="1" applyAlignment="1">
      <alignment horizontal="right" vertical="center"/>
    </xf>
    <xf numFmtId="0" fontId="27" fillId="0" borderId="0" xfId="1" applyFont="1" applyBorder="1" applyAlignment="1">
      <alignment horizontal="center" vertical="center"/>
    </xf>
    <xf numFmtId="0" fontId="28" fillId="0" borderId="1" xfId="1" applyFont="1" applyBorder="1" applyAlignment="1">
      <alignment horizontal="center" vertical="center"/>
    </xf>
    <xf numFmtId="0" fontId="1" fillId="0" borderId="6" xfId="1" applyBorder="1" applyAlignment="1">
      <alignment horizontal="left" vertical="center"/>
    </xf>
    <xf numFmtId="0" fontId="1" fillId="0" borderId="11" xfId="1" applyBorder="1">
      <alignment vertical="center"/>
    </xf>
    <xf numFmtId="0" fontId="1" fillId="0" borderId="4" xfId="1" applyBorder="1">
      <alignment vertical="center"/>
    </xf>
    <xf numFmtId="0" fontId="1" fillId="0" borderId="5" xfId="1" applyBorder="1">
      <alignment vertical="center"/>
    </xf>
    <xf numFmtId="0" fontId="1" fillId="0" borderId="12" xfId="1" applyBorder="1">
      <alignment vertical="center"/>
    </xf>
    <xf numFmtId="0" fontId="1" fillId="0" borderId="6" xfId="1" applyBorder="1" applyAlignment="1">
      <alignment horizontal="center" vertical="center"/>
    </xf>
    <xf numFmtId="0" fontId="1" fillId="0" borderId="6" xfId="1" applyBorder="1" applyAlignment="1">
      <alignment horizontal="center" vertical="center" justifyLastLine="1"/>
    </xf>
    <xf numFmtId="0" fontId="1" fillId="0" borderId="6" xfId="1" applyBorder="1" applyAlignment="1">
      <alignment horizontal="center" vertical="center" wrapText="1" justifyLastLine="1"/>
    </xf>
    <xf numFmtId="0" fontId="1" fillId="0" borderId="8" xfId="1" applyBorder="1">
      <alignment vertical="center"/>
    </xf>
    <xf numFmtId="176" fontId="1" fillId="5" borderId="6" xfId="1" applyNumberFormat="1" applyFill="1" applyBorder="1" applyAlignment="1">
      <alignment horizontal="right" vertical="center" indent="1"/>
    </xf>
    <xf numFmtId="177" fontId="1" fillId="0" borderId="6" xfId="6" applyNumberFormat="1" applyFill="1" applyBorder="1" applyAlignment="1">
      <alignment horizontal="right" vertical="center" indent="1"/>
    </xf>
    <xf numFmtId="0" fontId="1" fillId="0" borderId="16" xfId="1" applyBorder="1" applyAlignment="1">
      <alignment horizontal="center" vertical="center"/>
    </xf>
    <xf numFmtId="176" fontId="1" fillId="5" borderId="16" xfId="1" applyNumberFormat="1" applyFill="1" applyBorder="1" applyAlignment="1">
      <alignment horizontal="right" vertical="center" indent="1"/>
    </xf>
    <xf numFmtId="177" fontId="1" fillId="0" borderId="16" xfId="6" applyNumberFormat="1" applyFill="1" applyBorder="1" applyAlignment="1">
      <alignment horizontal="right" vertical="center" indent="1"/>
    </xf>
    <xf numFmtId="0" fontId="1" fillId="0" borderId="7" xfId="1" applyBorder="1" applyAlignment="1">
      <alignment horizontal="center" vertical="center" justifyLastLine="1"/>
    </xf>
    <xf numFmtId="176" fontId="1" fillId="0" borderId="7" xfId="1" applyNumberFormat="1" applyFill="1" applyBorder="1" applyAlignment="1">
      <alignment horizontal="right" vertical="center" indent="1"/>
    </xf>
    <xf numFmtId="177" fontId="1" fillId="0" borderId="7" xfId="6" applyNumberFormat="1" applyFill="1" applyBorder="1" applyAlignment="1">
      <alignment horizontal="right" vertical="center" indent="1"/>
    </xf>
    <xf numFmtId="0" fontId="1" fillId="0" borderId="0" xfId="1" applyBorder="1" applyAlignment="1">
      <alignment horizontal="center" vertical="center" justifyLastLine="1"/>
    </xf>
    <xf numFmtId="0" fontId="1" fillId="0" borderId="0" xfId="1" applyBorder="1" applyAlignment="1">
      <alignment vertical="center" justifyLastLine="1"/>
    </xf>
    <xf numFmtId="0" fontId="1" fillId="0" borderId="13" xfId="1" applyBorder="1">
      <alignment vertical="center"/>
    </xf>
    <xf numFmtId="0" fontId="1" fillId="0" borderId="10" xfId="1" applyBorder="1">
      <alignment vertical="center"/>
    </xf>
    <xf numFmtId="0" fontId="1" fillId="0" borderId="0" xfId="1" applyFont="1" applyBorder="1" applyAlignment="1">
      <alignment vertical="center"/>
    </xf>
    <xf numFmtId="0" fontId="28" fillId="0" borderId="0" xfId="1" applyFont="1" applyAlignment="1">
      <alignment horizontal="right" vertical="center"/>
    </xf>
    <xf numFmtId="0" fontId="29" fillId="0" borderId="6" xfId="7" applyFont="1" applyBorder="1" applyAlignment="1">
      <alignment horizontal="right" vertical="center"/>
    </xf>
    <xf numFmtId="0" fontId="29" fillId="0" borderId="6" xfId="7" applyFont="1" applyBorder="1" applyAlignment="1">
      <alignment horizontal="center" vertical="center" shrinkToFit="1"/>
    </xf>
    <xf numFmtId="0" fontId="29" fillId="5" borderId="14" xfId="7" applyFont="1" applyFill="1" applyBorder="1" applyAlignment="1">
      <alignment horizontal="center" vertical="center" shrinkToFit="1"/>
    </xf>
    <xf numFmtId="0" fontId="29" fillId="5" borderId="28" xfId="7" applyFont="1" applyFill="1" applyBorder="1" applyAlignment="1">
      <alignment horizontal="center" vertical="center" shrinkToFit="1"/>
    </xf>
    <xf numFmtId="0" fontId="29" fillId="0" borderId="29" xfId="7" applyFont="1" applyBorder="1" applyAlignment="1">
      <alignment horizontal="center" vertical="center" shrinkToFit="1"/>
    </xf>
    <xf numFmtId="0" fontId="29" fillId="5" borderId="32" xfId="7" applyFont="1" applyFill="1" applyBorder="1" applyAlignment="1">
      <alignment horizontal="center" vertical="center" shrinkToFit="1"/>
    </xf>
    <xf numFmtId="0" fontId="29" fillId="0" borderId="33" xfId="7" applyFont="1" applyBorder="1" applyAlignment="1">
      <alignment horizontal="center" vertical="center" shrinkToFit="1"/>
    </xf>
    <xf numFmtId="0" fontId="29" fillId="5" borderId="34" xfId="7" applyFont="1" applyFill="1" applyBorder="1" applyAlignment="1">
      <alignment horizontal="center" vertical="center" shrinkToFit="1"/>
    </xf>
    <xf numFmtId="0" fontId="29" fillId="0" borderId="35" xfId="7" applyFont="1" applyBorder="1" applyAlignment="1">
      <alignment horizontal="center" vertical="center" shrinkToFit="1"/>
    </xf>
    <xf numFmtId="0" fontId="29" fillId="5" borderId="38" xfId="7" applyFont="1" applyFill="1" applyBorder="1" applyAlignment="1">
      <alignment horizontal="center" vertical="center" shrinkToFit="1"/>
    </xf>
    <xf numFmtId="178" fontId="29" fillId="0" borderId="38" xfId="7" applyNumberFormat="1" applyFont="1" applyBorder="1" applyAlignment="1">
      <alignment horizontal="center" vertical="center" shrinkToFit="1"/>
    </xf>
    <xf numFmtId="0" fontId="29" fillId="0" borderId="35" xfId="7" applyFont="1" applyFill="1" applyBorder="1" applyAlignment="1">
      <alignment horizontal="center" vertical="center" shrinkToFit="1"/>
    </xf>
    <xf numFmtId="0" fontId="29" fillId="5" borderId="36" xfId="7" applyFont="1" applyFill="1" applyBorder="1" applyAlignment="1">
      <alignment horizontal="center" vertical="center" shrinkToFit="1"/>
    </xf>
    <xf numFmtId="178" fontId="29" fillId="0" borderId="34" xfId="7" applyNumberFormat="1" applyFont="1" applyBorder="1" applyAlignment="1">
      <alignment horizontal="center" vertical="center" shrinkToFit="1"/>
    </xf>
    <xf numFmtId="0" fontId="29" fillId="5" borderId="6" xfId="7" applyFont="1" applyFill="1" applyBorder="1" applyAlignment="1">
      <alignment horizontal="center" vertical="center" shrinkToFit="1"/>
    </xf>
    <xf numFmtId="0" fontId="29" fillId="5" borderId="1" xfId="7" applyFont="1" applyFill="1" applyBorder="1" applyAlignment="1">
      <alignment horizontal="center" vertical="center" shrinkToFit="1"/>
    </xf>
    <xf numFmtId="0" fontId="29" fillId="0" borderId="6" xfId="7" applyFont="1" applyFill="1" applyBorder="1" applyAlignment="1">
      <alignment horizontal="center" vertical="center" shrinkToFit="1"/>
    </xf>
    <xf numFmtId="0" fontId="27" fillId="0" borderId="0" xfId="1" applyFont="1" applyBorder="1" applyAlignment="1">
      <alignment vertical="center"/>
    </xf>
    <xf numFmtId="0" fontId="29" fillId="0" borderId="14" xfId="7" applyFont="1" applyBorder="1" applyAlignment="1">
      <alignment horizontal="center" vertical="center" shrinkToFit="1"/>
    </xf>
    <xf numFmtId="0" fontId="29" fillId="0" borderId="28" xfId="7" applyFont="1" applyBorder="1" applyAlignment="1">
      <alignment horizontal="center" vertical="center" shrinkToFit="1"/>
    </xf>
    <xf numFmtId="0" fontId="29" fillId="0" borderId="32" xfId="7" applyFont="1" applyBorder="1" applyAlignment="1">
      <alignment horizontal="center" vertical="center" shrinkToFit="1"/>
    </xf>
    <xf numFmtId="0" fontId="29" fillId="0" borderId="34" xfId="7" applyFont="1" applyBorder="1" applyAlignment="1">
      <alignment horizontal="center" vertical="center" shrinkToFit="1"/>
    </xf>
    <xf numFmtId="0" fontId="29" fillId="0" borderId="38" xfId="7" applyFont="1" applyBorder="1" applyAlignment="1">
      <alignment horizontal="center" vertical="center" shrinkToFit="1"/>
    </xf>
    <xf numFmtId="0" fontId="29" fillId="0" borderId="1" xfId="7" applyFont="1" applyBorder="1" applyAlignment="1">
      <alignment horizontal="center" vertical="center" shrinkToFit="1"/>
    </xf>
    <xf numFmtId="0" fontId="23" fillId="0" borderId="0" xfId="2" applyFont="1" applyFill="1" applyBorder="1" applyAlignment="1">
      <alignment vertical="center" wrapText="1"/>
    </xf>
    <xf numFmtId="0" fontId="25" fillId="0" borderId="0" xfId="4" applyFont="1" applyFill="1" applyBorder="1" applyAlignment="1">
      <alignment vertical="center" wrapText="1"/>
    </xf>
    <xf numFmtId="0" fontId="32" fillId="2" borderId="0" xfId="4" applyFont="1" applyFill="1" applyAlignment="1">
      <alignment vertical="center"/>
    </xf>
    <xf numFmtId="0" fontId="24" fillId="0" borderId="0" xfId="4" applyFont="1" applyBorder="1" applyAlignment="1">
      <alignment horizontal="left" vertical="center"/>
    </xf>
    <xf numFmtId="0" fontId="36" fillId="0" borderId="0" xfId="4" applyFont="1">
      <alignment vertical="center"/>
    </xf>
    <xf numFmtId="0" fontId="24" fillId="0" borderId="48" xfId="4" applyFont="1" applyBorder="1" applyAlignment="1">
      <alignment horizontal="left" vertical="center"/>
    </xf>
    <xf numFmtId="0" fontId="24" fillId="0" borderId="0" xfId="4" applyFont="1" applyBorder="1" applyAlignment="1">
      <alignment vertical="center"/>
    </xf>
    <xf numFmtId="0" fontId="33" fillId="6" borderId="0" xfId="4" applyFont="1" applyFill="1" applyAlignment="1">
      <alignment vertical="center"/>
    </xf>
    <xf numFmtId="0" fontId="33" fillId="7" borderId="0" xfId="4" applyFont="1" applyFill="1" applyAlignment="1">
      <alignment vertical="center"/>
    </xf>
    <xf numFmtId="0" fontId="18" fillId="0" borderId="9" xfId="4" applyFont="1" applyFill="1" applyBorder="1" applyAlignment="1">
      <alignment horizontal="center" vertical="center"/>
    </xf>
    <xf numFmtId="0" fontId="18" fillId="0" borderId="9" xfId="4" applyFont="1" applyFill="1" applyBorder="1" applyAlignment="1">
      <alignment horizontal="left" vertical="center"/>
    </xf>
    <xf numFmtId="0" fontId="19" fillId="0" borderId="9" xfId="4" applyFont="1" applyFill="1" applyBorder="1" applyAlignment="1">
      <alignment horizontal="center" vertical="center"/>
    </xf>
    <xf numFmtId="0" fontId="18" fillId="0" borderId="4" xfId="4" applyFont="1" applyFill="1" applyBorder="1" applyAlignment="1">
      <alignment vertical="center" shrinkToFit="1"/>
    </xf>
    <xf numFmtId="0" fontId="18" fillId="0" borderId="5" xfId="4" applyFont="1" applyFill="1" applyBorder="1" applyAlignment="1">
      <alignment vertical="center" shrinkToFit="1"/>
    </xf>
    <xf numFmtId="0" fontId="15" fillId="0" borderId="0" xfId="4" applyFont="1" applyFill="1" applyAlignment="1">
      <alignment vertical="center" textRotation="255" shrinkToFit="1"/>
    </xf>
    <xf numFmtId="0" fontId="15" fillId="0" borderId="0" xfId="4" applyFont="1" applyFill="1">
      <alignment vertical="center"/>
    </xf>
    <xf numFmtId="0" fontId="17" fillId="0" borderId="0" xfId="4" applyFont="1" applyFill="1" applyAlignment="1">
      <alignment vertical="center" textRotation="255" shrinkToFit="1"/>
    </xf>
    <xf numFmtId="0" fontId="15" fillId="0" borderId="0" xfId="4" applyFont="1" applyFill="1" applyAlignment="1">
      <alignment vertical="top" wrapText="1"/>
    </xf>
    <xf numFmtId="0" fontId="18" fillId="0" borderId="0" xfId="4" applyFont="1">
      <alignment vertical="center"/>
    </xf>
    <xf numFmtId="180" fontId="15" fillId="3" borderId="0" xfId="4" applyNumberFormat="1" applyFont="1" applyFill="1" applyBorder="1" applyAlignment="1">
      <alignment vertical="center"/>
    </xf>
    <xf numFmtId="0" fontId="17" fillId="0" borderId="0" xfId="4" applyFont="1" applyBorder="1" applyAlignment="1">
      <alignment horizontal="center" vertical="center"/>
    </xf>
    <xf numFmtId="0" fontId="17" fillId="0" borderId="0" xfId="4" applyFont="1">
      <alignment vertical="center"/>
    </xf>
    <xf numFmtId="0" fontId="7" fillId="0" borderId="48" xfId="4" applyFont="1" applyBorder="1" applyAlignment="1">
      <alignment horizontal="center" vertical="center"/>
    </xf>
    <xf numFmtId="0" fontId="7" fillId="0" borderId="48" xfId="4" applyFont="1" applyBorder="1">
      <alignment vertical="center"/>
    </xf>
    <xf numFmtId="0" fontId="39" fillId="0" borderId="0" xfId="4" applyFont="1" applyFill="1" applyBorder="1" applyAlignment="1">
      <alignment horizontal="center" vertical="center" wrapText="1" shrinkToFit="1"/>
    </xf>
    <xf numFmtId="0" fontId="15" fillId="0" borderId="0" xfId="4" applyFont="1" applyFill="1" applyAlignment="1">
      <alignment vertical="top" wrapText="1"/>
    </xf>
    <xf numFmtId="0" fontId="5" fillId="0" borderId="0" xfId="4" applyFont="1" applyFill="1">
      <alignment vertical="center"/>
    </xf>
    <xf numFmtId="0" fontId="7" fillId="0" borderId="0" xfId="4" applyFont="1" applyFill="1">
      <alignment vertical="center"/>
    </xf>
    <xf numFmtId="0" fontId="39" fillId="0" borderId="0" xfId="1" applyFont="1" applyFill="1" applyAlignment="1">
      <alignment vertical="center" wrapText="1"/>
    </xf>
    <xf numFmtId="0" fontId="15" fillId="0" borderId="0" xfId="1" applyFont="1" applyFill="1" applyAlignment="1">
      <alignment vertical="center" wrapText="1"/>
    </xf>
    <xf numFmtId="0" fontId="39" fillId="0" borderId="0" xfId="5" applyFont="1" applyFill="1" applyAlignment="1">
      <alignment horizontal="center" vertical="center"/>
    </xf>
    <xf numFmtId="0" fontId="5" fillId="0" borderId="0" xfId="4" applyFont="1" applyFill="1" applyBorder="1" applyAlignment="1">
      <alignment horizontal="center" vertical="center"/>
    </xf>
    <xf numFmtId="0" fontId="10" fillId="0" borderId="0" xfId="4" applyFont="1" applyFill="1">
      <alignment vertical="center"/>
    </xf>
    <xf numFmtId="0" fontId="15" fillId="0" borderId="0" xfId="4" applyFont="1" applyFill="1" applyAlignment="1">
      <alignment horizontal="left" vertical="center"/>
    </xf>
    <xf numFmtId="0" fontId="15" fillId="0" borderId="0" xfId="4" applyFont="1" applyFill="1" applyAlignment="1">
      <alignment horizontal="left" vertical="top"/>
    </xf>
    <xf numFmtId="0" fontId="39" fillId="0" borderId="0" xfId="5" applyFont="1" applyFill="1" applyAlignment="1">
      <alignment vertical="center"/>
    </xf>
    <xf numFmtId="0" fontId="15" fillId="0" borderId="0" xfId="4" applyFont="1" applyFill="1" applyAlignment="1">
      <alignment vertical="center"/>
    </xf>
    <xf numFmtId="0" fontId="8" fillId="0" borderId="0" xfId="4" applyFont="1" applyAlignment="1">
      <alignment horizontal="center" vertical="center"/>
    </xf>
    <xf numFmtId="0" fontId="18" fillId="0" borderId="6" xfId="4" applyFont="1" applyFill="1" applyBorder="1" applyAlignment="1">
      <alignment horizontal="left" vertical="center" wrapText="1" shrinkToFit="1"/>
    </xf>
    <xf numFmtId="0" fontId="18" fillId="0" borderId="6" xfId="4" applyFont="1" applyFill="1" applyBorder="1" applyAlignment="1">
      <alignment horizontal="left" vertical="center" shrinkToFit="1"/>
    </xf>
    <xf numFmtId="0" fontId="18" fillId="0" borderId="6" xfId="4" applyFont="1" applyFill="1" applyBorder="1" applyAlignment="1">
      <alignment horizontal="center" vertical="center" shrinkToFit="1"/>
    </xf>
    <xf numFmtId="0" fontId="18" fillId="0" borderId="1" xfId="4" applyFont="1" applyFill="1" applyBorder="1" applyAlignment="1">
      <alignment horizontal="center" vertical="center" shrinkToFit="1"/>
    </xf>
    <xf numFmtId="0" fontId="15" fillId="0" borderId="6" xfId="4" applyFont="1" applyFill="1" applyBorder="1" applyAlignment="1">
      <alignment horizontal="center" vertical="center"/>
    </xf>
    <xf numFmtId="0" fontId="20" fillId="0" borderId="6" xfId="4" applyFont="1" applyFill="1" applyBorder="1" applyAlignment="1">
      <alignment horizontal="center" vertical="center"/>
    </xf>
    <xf numFmtId="0" fontId="42" fillId="6" borderId="0" xfId="4" applyFont="1" applyFill="1" applyBorder="1" applyAlignment="1">
      <alignment horizontal="center" vertical="center"/>
    </xf>
    <xf numFmtId="0" fontId="17" fillId="0" borderId="11" xfId="2" applyFont="1" applyFill="1" applyBorder="1" applyAlignment="1">
      <alignment horizontal="left" vertical="center"/>
    </xf>
    <xf numFmtId="0" fontId="17" fillId="0" borderId="4" xfId="2" applyFont="1" applyFill="1" applyBorder="1" applyAlignment="1">
      <alignment horizontal="left" vertical="center"/>
    </xf>
    <xf numFmtId="0" fontId="17" fillId="0" borderId="2" xfId="2" applyFont="1" applyFill="1" applyBorder="1" applyAlignment="1">
      <alignment horizontal="left" vertical="center"/>
    </xf>
    <xf numFmtId="0" fontId="17" fillId="0" borderId="3" xfId="2" applyFont="1" applyFill="1" applyBorder="1" applyAlignment="1">
      <alignment horizontal="left" vertical="center"/>
    </xf>
    <xf numFmtId="58" fontId="15" fillId="0" borderId="6" xfId="4" applyNumberFormat="1" applyFont="1" applyFill="1" applyBorder="1" applyAlignment="1">
      <alignment horizontal="center" vertical="center"/>
    </xf>
    <xf numFmtId="0" fontId="39" fillId="0" borderId="0" xfId="5" applyFont="1" applyFill="1" applyAlignment="1">
      <alignment horizontal="center" vertical="center"/>
    </xf>
    <xf numFmtId="0" fontId="18" fillId="0" borderId="2" xfId="4" applyFont="1" applyFill="1" applyBorder="1" applyAlignment="1">
      <alignment horizontal="center" vertical="center" shrinkToFit="1"/>
    </xf>
    <xf numFmtId="0" fontId="18" fillId="0" borderId="3" xfId="4" applyFont="1" applyFill="1" applyBorder="1" applyAlignment="1">
      <alignment horizontal="center" vertical="center" shrinkToFit="1"/>
    </xf>
    <xf numFmtId="58" fontId="15" fillId="0" borderId="2" xfId="4" applyNumberFormat="1" applyFont="1" applyFill="1" applyBorder="1" applyAlignment="1">
      <alignment horizontal="center" vertical="center"/>
    </xf>
    <xf numFmtId="58" fontId="15" fillId="0" borderId="3" xfId="4" applyNumberFormat="1" applyFont="1" applyFill="1" applyBorder="1" applyAlignment="1">
      <alignment horizontal="center" vertical="center"/>
    </xf>
    <xf numFmtId="0" fontId="18" fillId="0" borderId="1" xfId="4" applyFont="1" applyFill="1" applyBorder="1" applyAlignment="1">
      <alignment horizontal="left" vertical="center" shrinkToFit="1"/>
    </xf>
    <xf numFmtId="0" fontId="18" fillId="0" borderId="2" xfId="4" applyFont="1" applyFill="1" applyBorder="1" applyAlignment="1">
      <alignment horizontal="left" vertical="center" shrinkToFit="1"/>
    </xf>
    <xf numFmtId="0" fontId="18" fillId="0" borderId="3" xfId="4" applyFont="1" applyFill="1" applyBorder="1" applyAlignment="1">
      <alignment horizontal="left" vertical="center" shrinkToFit="1"/>
    </xf>
    <xf numFmtId="0" fontId="40" fillId="0" borderId="6" xfId="4" applyFont="1" applyFill="1" applyBorder="1" applyAlignment="1">
      <alignment horizontal="left" vertical="center" wrapText="1"/>
    </xf>
    <xf numFmtId="0" fontId="40" fillId="0" borderId="6" xfId="4" applyFont="1" applyFill="1" applyBorder="1" applyAlignment="1">
      <alignment horizontal="left" vertical="center"/>
    </xf>
    <xf numFmtId="0" fontId="20" fillId="0" borderId="4" xfId="4" applyFont="1" applyFill="1" applyBorder="1" applyAlignment="1">
      <alignment horizontal="left" vertical="center" shrinkToFit="1"/>
    </xf>
    <xf numFmtId="0" fontId="18" fillId="0" borderId="1" xfId="2" applyFont="1" applyFill="1" applyBorder="1" applyAlignment="1">
      <alignment horizontal="left" vertical="center"/>
    </xf>
    <xf numFmtId="0" fontId="18" fillId="0" borderId="2" xfId="2" applyFont="1" applyFill="1" applyBorder="1" applyAlignment="1">
      <alignment horizontal="left" vertical="center"/>
    </xf>
    <xf numFmtId="0" fontId="18" fillId="0" borderId="3" xfId="2" applyFont="1" applyFill="1" applyBorder="1" applyAlignment="1">
      <alignment horizontal="left" vertical="center"/>
    </xf>
    <xf numFmtId="0" fontId="18" fillId="0" borderId="6" xfId="4" applyFont="1" applyFill="1" applyBorder="1" applyAlignment="1">
      <alignment vertical="center" wrapText="1"/>
    </xf>
    <xf numFmtId="0" fontId="18" fillId="0" borderId="6" xfId="4" applyFont="1" applyFill="1" applyBorder="1" applyAlignment="1">
      <alignment vertical="center"/>
    </xf>
    <xf numFmtId="0" fontId="18" fillId="0" borderId="1" xfId="4" applyFont="1" applyFill="1" applyBorder="1" applyAlignment="1">
      <alignment vertical="center"/>
    </xf>
    <xf numFmtId="0" fontId="15" fillId="0" borderId="0" xfId="4" applyFont="1" applyFill="1" applyAlignment="1">
      <alignment horizontal="left" vertical="top" wrapText="1"/>
    </xf>
    <xf numFmtId="0" fontId="41" fillId="0" borderId="49" xfId="4" applyFont="1" applyFill="1" applyBorder="1" applyAlignment="1">
      <alignment horizontal="center" vertical="center"/>
    </xf>
    <xf numFmtId="0" fontId="10" fillId="0" borderId="11" xfId="4" applyFont="1" applyBorder="1" applyAlignment="1">
      <alignment horizontal="left" vertical="center" wrapText="1"/>
    </xf>
    <xf numFmtId="0" fontId="10" fillId="0" borderId="4" xfId="4" applyFont="1" applyBorder="1" applyAlignment="1">
      <alignment horizontal="left" vertical="center" wrapText="1"/>
    </xf>
    <xf numFmtId="0" fontId="10" fillId="0" borderId="5" xfId="4" applyFont="1" applyBorder="1" applyAlignment="1">
      <alignment horizontal="left" vertical="center" wrapText="1"/>
    </xf>
    <xf numFmtId="0" fontId="10" fillId="0" borderId="12" xfId="4" applyFont="1" applyBorder="1" applyAlignment="1">
      <alignment horizontal="left" vertical="center" wrapText="1"/>
    </xf>
    <xf numFmtId="0" fontId="10" fillId="0" borderId="0" xfId="4" applyFont="1" applyBorder="1" applyAlignment="1">
      <alignment horizontal="left" vertical="center" wrapText="1"/>
    </xf>
    <xf numFmtId="0" fontId="10" fillId="0" borderId="8" xfId="4" applyFont="1" applyBorder="1" applyAlignment="1">
      <alignment horizontal="left" vertical="center" wrapText="1"/>
    </xf>
    <xf numFmtId="0" fontId="10" fillId="0" borderId="13" xfId="4" applyFont="1" applyBorder="1" applyAlignment="1">
      <alignment horizontal="left" vertical="center" wrapText="1"/>
    </xf>
    <xf numFmtId="0" fontId="10" fillId="0" borderId="9" xfId="4" applyFont="1" applyBorder="1" applyAlignment="1">
      <alignment horizontal="left" vertical="center" wrapText="1"/>
    </xf>
    <xf numFmtId="0" fontId="10" fillId="0" borderId="10" xfId="4" applyFont="1" applyBorder="1" applyAlignment="1">
      <alignment horizontal="left" vertical="center" wrapText="1"/>
    </xf>
    <xf numFmtId="0" fontId="18" fillId="0" borderId="6" xfId="4" applyFont="1" applyFill="1" applyBorder="1" applyAlignment="1">
      <alignment horizontal="center" vertical="center"/>
    </xf>
    <xf numFmtId="0" fontId="23" fillId="4" borderId="39" xfId="2" applyFont="1" applyFill="1" applyBorder="1" applyAlignment="1">
      <alignment horizontal="left" vertical="center" wrapText="1"/>
    </xf>
    <xf numFmtId="0" fontId="23" fillId="4" borderId="40" xfId="2" applyFont="1" applyFill="1" applyBorder="1" applyAlignment="1">
      <alignment horizontal="left" vertical="center" wrapText="1"/>
    </xf>
    <xf numFmtId="0" fontId="23" fillId="4" borderId="41" xfId="2" applyFont="1" applyFill="1" applyBorder="1" applyAlignment="1">
      <alignment horizontal="left" vertical="center" wrapText="1"/>
    </xf>
    <xf numFmtId="0" fontId="26" fillId="0" borderId="6" xfId="4" applyFont="1" applyFill="1" applyBorder="1" applyAlignment="1">
      <alignment horizontal="center" vertical="center"/>
    </xf>
    <xf numFmtId="0" fontId="18" fillId="0" borderId="3" xfId="4" applyFont="1" applyFill="1" applyBorder="1" applyAlignment="1">
      <alignment horizontal="center" vertical="center" wrapText="1"/>
    </xf>
    <xf numFmtId="0" fontId="12" fillId="0" borderId="1" xfId="4" applyFont="1" applyFill="1" applyBorder="1" applyAlignment="1">
      <alignment horizontal="center" vertical="center"/>
    </xf>
    <xf numFmtId="0" fontId="12" fillId="0" borderId="2" xfId="4" applyFont="1" applyFill="1" applyBorder="1" applyAlignment="1">
      <alignment horizontal="center" vertical="center"/>
    </xf>
    <xf numFmtId="0" fontId="18" fillId="0" borderId="2" xfId="4" applyFont="1" applyFill="1" applyBorder="1" applyAlignment="1">
      <alignment horizontal="center" vertical="center"/>
    </xf>
    <xf numFmtId="0" fontId="18" fillId="0" borderId="3" xfId="4" applyFont="1" applyFill="1" applyBorder="1" applyAlignment="1">
      <alignment horizontal="center" vertical="center"/>
    </xf>
    <xf numFmtId="0" fontId="24" fillId="7" borderId="0" xfId="4" applyFont="1" applyFill="1" applyBorder="1" applyAlignment="1">
      <alignment horizontal="left" vertical="center" wrapText="1"/>
    </xf>
    <xf numFmtId="0" fontId="5" fillId="0" borderId="0" xfId="4" applyFont="1" applyAlignment="1">
      <alignment horizontal="center"/>
    </xf>
    <xf numFmtId="0" fontId="5" fillId="0" borderId="9" xfId="4" applyFont="1" applyBorder="1" applyAlignment="1">
      <alignment horizontal="center"/>
    </xf>
    <xf numFmtId="0" fontId="18" fillId="0" borderId="12" xfId="4" applyFont="1" applyFill="1" applyBorder="1" applyAlignment="1">
      <alignment horizontal="center" shrinkToFit="1"/>
    </xf>
    <xf numFmtId="0" fontId="18" fillId="0" borderId="0" xfId="4" applyFont="1" applyFill="1" applyBorder="1" applyAlignment="1">
      <alignment horizontal="center" shrinkToFit="1"/>
    </xf>
    <xf numFmtId="0" fontId="18" fillId="0" borderId="4" xfId="4" applyFont="1" applyFill="1" applyBorder="1" applyAlignment="1">
      <alignment horizontal="center" shrinkToFit="1"/>
    </xf>
    <xf numFmtId="0" fontId="18" fillId="0" borderId="13" xfId="4" applyFont="1" applyFill="1" applyBorder="1" applyAlignment="1">
      <alignment horizontal="center" shrinkToFit="1"/>
    </xf>
    <xf numFmtId="0" fontId="18" fillId="0" borderId="9" xfId="4" applyFont="1" applyFill="1" applyBorder="1" applyAlignment="1">
      <alignment horizontal="center" shrinkToFit="1"/>
    </xf>
    <xf numFmtId="0" fontId="11" fillId="0" borderId="0" xfId="4" applyFont="1" applyAlignment="1">
      <alignment horizontal="right" vertical="center"/>
    </xf>
    <xf numFmtId="0" fontId="14" fillId="0" borderId="0" xfId="4" applyFont="1" applyAlignment="1">
      <alignment vertical="center"/>
    </xf>
    <xf numFmtId="0" fontId="15" fillId="0" borderId="6" xfId="4" applyFont="1" applyBorder="1" applyAlignment="1">
      <alignment horizontal="center" vertical="center" wrapText="1"/>
    </xf>
    <xf numFmtId="0" fontId="17" fillId="0" borderId="6" xfId="4" applyFont="1" applyBorder="1" applyAlignment="1">
      <alignment horizontal="left" vertical="top" wrapText="1"/>
    </xf>
    <xf numFmtId="0" fontId="5" fillId="0" borderId="0" xfId="4" applyFont="1" applyAlignment="1">
      <alignment horizontal="left" vertical="center"/>
    </xf>
    <xf numFmtId="0" fontId="25" fillId="4" borderId="42" xfId="4" applyFont="1" applyFill="1" applyBorder="1" applyAlignment="1">
      <alignment horizontal="left" vertical="center" wrapText="1"/>
    </xf>
    <xf numFmtId="0" fontId="25" fillId="4" borderId="43" xfId="4" applyFont="1" applyFill="1" applyBorder="1" applyAlignment="1">
      <alignment horizontal="left" vertical="center" wrapText="1"/>
    </xf>
    <xf numFmtId="0" fontId="25" fillId="4" borderId="44" xfId="4" applyFont="1" applyFill="1" applyBorder="1" applyAlignment="1">
      <alignment horizontal="left" vertical="center" wrapText="1"/>
    </xf>
    <xf numFmtId="0" fontId="25" fillId="4" borderId="45" xfId="4" applyFont="1" applyFill="1" applyBorder="1" applyAlignment="1">
      <alignment horizontal="left" vertical="center" wrapText="1"/>
    </xf>
    <xf numFmtId="0" fontId="25" fillId="4" borderId="46" xfId="4" applyFont="1" applyFill="1" applyBorder="1" applyAlignment="1">
      <alignment horizontal="left" vertical="center" wrapText="1"/>
    </xf>
    <xf numFmtId="0" fontId="25" fillId="4" borderId="47" xfId="4" applyFont="1" applyFill="1" applyBorder="1" applyAlignment="1">
      <alignment horizontal="left" vertical="center" wrapText="1"/>
    </xf>
    <xf numFmtId="0" fontId="18" fillId="0" borderId="11" xfId="4" applyFont="1" applyFill="1" applyBorder="1" applyAlignment="1">
      <alignment horizontal="center" vertical="center" shrinkToFit="1"/>
    </xf>
    <xf numFmtId="0" fontId="18" fillId="0" borderId="4" xfId="4" applyFont="1" applyFill="1" applyBorder="1" applyAlignment="1">
      <alignment horizontal="center" vertical="center" shrinkToFit="1"/>
    </xf>
    <xf numFmtId="0" fontId="18" fillId="0" borderId="5" xfId="4" applyFont="1" applyFill="1" applyBorder="1" applyAlignment="1">
      <alignment horizontal="center" vertical="center" shrinkToFit="1"/>
    </xf>
    <xf numFmtId="0" fontId="15" fillId="0" borderId="0" xfId="4" applyFont="1" applyFill="1" applyAlignment="1">
      <alignment horizontal="center" vertical="center"/>
    </xf>
    <xf numFmtId="0" fontId="17" fillId="0" borderId="1" xfId="4" applyFont="1" applyFill="1" applyBorder="1" applyAlignment="1">
      <alignment horizontal="left" vertical="center" shrinkToFit="1"/>
    </xf>
    <xf numFmtId="0" fontId="17" fillId="0" borderId="2" xfId="4" applyFont="1" applyFill="1" applyBorder="1" applyAlignment="1">
      <alignment horizontal="left" vertical="center" shrinkToFit="1"/>
    </xf>
    <xf numFmtId="0" fontId="17" fillId="0" borderId="3" xfId="4" applyFont="1" applyFill="1" applyBorder="1" applyAlignment="1">
      <alignment horizontal="left" vertical="center" shrinkToFit="1"/>
    </xf>
    <xf numFmtId="0" fontId="39" fillId="0" borderId="0" xfId="1" applyFont="1" applyFill="1" applyAlignment="1">
      <alignment vertical="center" wrapText="1"/>
    </xf>
    <xf numFmtId="0" fontId="15" fillId="0" borderId="0" xfId="1" applyFont="1" applyFill="1" applyAlignment="1">
      <alignment vertical="center" wrapText="1"/>
    </xf>
    <xf numFmtId="0" fontId="39" fillId="0" borderId="0" xfId="4" applyFont="1" applyFill="1" applyBorder="1" applyAlignment="1">
      <alignment horizontal="center" vertical="center" wrapText="1" shrinkToFit="1"/>
    </xf>
    <xf numFmtId="0" fontId="38" fillId="0" borderId="0" xfId="4" applyFont="1" applyFill="1" applyBorder="1" applyAlignment="1">
      <alignment horizontal="center" vertical="center" wrapText="1" shrinkToFit="1"/>
    </xf>
    <xf numFmtId="0" fontId="18" fillId="0" borderId="11" xfId="4" applyFont="1" applyFill="1" applyBorder="1" applyAlignment="1">
      <alignment horizontal="left" vertical="center" shrinkToFit="1"/>
    </xf>
    <xf numFmtId="0" fontId="18" fillId="0" borderId="4" xfId="4" applyFont="1" applyFill="1" applyBorder="1" applyAlignment="1">
      <alignment horizontal="left" vertical="center" shrinkToFit="1"/>
    </xf>
    <xf numFmtId="0" fontId="18" fillId="0" borderId="12" xfId="4" applyFont="1" applyFill="1" applyBorder="1" applyAlignment="1">
      <alignment horizontal="left" vertical="center" shrinkToFit="1"/>
    </xf>
    <xf numFmtId="0" fontId="18" fillId="0" borderId="0" xfId="4" applyFont="1" applyFill="1" applyBorder="1" applyAlignment="1">
      <alignment horizontal="left" vertical="center" shrinkToFit="1"/>
    </xf>
    <xf numFmtId="0" fontId="18" fillId="0" borderId="13" xfId="4" applyFont="1" applyFill="1" applyBorder="1" applyAlignment="1">
      <alignment horizontal="left" vertical="center" shrinkToFit="1"/>
    </xf>
    <xf numFmtId="0" fontId="18" fillId="0" borderId="9" xfId="4" applyFont="1" applyFill="1" applyBorder="1" applyAlignment="1">
      <alignment horizontal="left" vertical="center" shrinkToFit="1"/>
    </xf>
    <xf numFmtId="0" fontId="18" fillId="0" borderId="12" xfId="4" applyFont="1" applyFill="1" applyBorder="1" applyAlignment="1">
      <alignment horizontal="center" vertical="center" shrinkToFit="1"/>
    </xf>
    <xf numFmtId="0" fontId="18" fillId="0" borderId="0" xfId="4" applyFont="1" applyFill="1" applyBorder="1" applyAlignment="1">
      <alignment horizontal="center" vertical="center" shrinkToFit="1"/>
    </xf>
    <xf numFmtId="0" fontId="18" fillId="0" borderId="13" xfId="4" applyFont="1" applyFill="1" applyBorder="1" applyAlignment="1">
      <alignment horizontal="center" vertical="center" wrapText="1" shrinkToFit="1"/>
    </xf>
    <xf numFmtId="0" fontId="18" fillId="0" borderId="9" xfId="4" applyFont="1" applyFill="1" applyBorder="1" applyAlignment="1">
      <alignment horizontal="center" vertical="center" wrapText="1" shrinkToFit="1"/>
    </xf>
    <xf numFmtId="0" fontId="18" fillId="0" borderId="6" xfId="4" applyFont="1" applyFill="1" applyBorder="1" applyAlignment="1">
      <alignment horizontal="center" vertical="center" wrapText="1" shrinkToFit="1"/>
    </xf>
    <xf numFmtId="0" fontId="18" fillId="0" borderId="1" xfId="4" applyFont="1" applyFill="1" applyBorder="1" applyAlignment="1">
      <alignment horizontal="center" vertical="center" wrapText="1" shrinkToFit="1"/>
    </xf>
    <xf numFmtId="0" fontId="1" fillId="0" borderId="0" xfId="1" applyAlignment="1">
      <alignment horizontal="right" vertical="center"/>
    </xf>
    <xf numFmtId="0" fontId="27" fillId="0" borderId="0" xfId="1" applyFont="1" applyBorder="1" applyAlignment="1">
      <alignment horizontal="center" vertical="center"/>
    </xf>
    <xf numFmtId="0" fontId="27" fillId="5" borderId="1" xfId="1" applyFont="1" applyFill="1" applyBorder="1" applyAlignment="1">
      <alignment horizontal="center" vertical="center"/>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1" fillId="5" borderId="1" xfId="1" applyFill="1" applyBorder="1" applyAlignment="1">
      <alignment horizontal="center" vertical="center"/>
    </xf>
    <xf numFmtId="0" fontId="1" fillId="5" borderId="2" xfId="1" applyFill="1" applyBorder="1" applyAlignment="1">
      <alignment horizontal="center" vertical="center"/>
    </xf>
    <xf numFmtId="0" fontId="1" fillId="5" borderId="3" xfId="1" applyFill="1" applyBorder="1" applyAlignment="1">
      <alignment horizontal="center" vertical="center"/>
    </xf>
    <xf numFmtId="0" fontId="1" fillId="0" borderId="14" xfId="1" applyBorder="1" applyAlignment="1">
      <alignment horizontal="left" vertical="center"/>
    </xf>
    <xf numFmtId="0" fontId="1" fillId="0" borderId="15" xfId="1" applyBorder="1" applyAlignment="1">
      <alignment horizontal="left" vertical="center"/>
    </xf>
    <xf numFmtId="0" fontId="1" fillId="0" borderId="7" xfId="1" applyBorder="1" applyAlignment="1">
      <alignment horizontal="left" vertical="center"/>
    </xf>
    <xf numFmtId="0" fontId="1" fillId="0" borderId="0" xfId="1" applyBorder="1" applyAlignment="1">
      <alignment horizontal="left" vertical="center" wrapText="1"/>
    </xf>
    <xf numFmtId="0" fontId="1" fillId="0" borderId="9" xfId="1" applyBorder="1" applyAlignment="1">
      <alignment horizontal="left" vertical="center" wrapText="1"/>
    </xf>
    <xf numFmtId="0" fontId="1" fillId="0" borderId="6" xfId="1" applyBorder="1" applyAlignment="1">
      <alignment horizontal="center" vertical="center"/>
    </xf>
    <xf numFmtId="179" fontId="1" fillId="0" borderId="6" xfId="1" applyNumberFormat="1" applyBorder="1" applyAlignment="1">
      <alignment horizontal="center" vertical="center"/>
    </xf>
    <xf numFmtId="0" fontId="29" fillId="0" borderId="11" xfId="7" applyFont="1" applyFill="1" applyBorder="1" applyAlignment="1">
      <alignment vertical="center" wrapText="1"/>
    </xf>
    <xf numFmtId="0" fontId="29" fillId="0" borderId="5" xfId="7" applyFont="1" applyFill="1" applyBorder="1" applyAlignment="1">
      <alignment vertical="center" wrapText="1"/>
    </xf>
    <xf numFmtId="0" fontId="29" fillId="0" borderId="12" xfId="7" applyFont="1" applyFill="1" applyBorder="1" applyAlignment="1">
      <alignment vertical="center" wrapText="1"/>
    </xf>
    <xf numFmtId="0" fontId="29" fillId="0" borderId="8" xfId="7" applyFont="1" applyFill="1" applyBorder="1" applyAlignment="1">
      <alignment vertical="center" wrapText="1"/>
    </xf>
    <xf numFmtId="0" fontId="29" fillId="0" borderId="13" xfId="7" applyFont="1" applyFill="1" applyBorder="1" applyAlignment="1">
      <alignment vertical="center" wrapText="1"/>
    </xf>
    <xf numFmtId="0" fontId="29" fillId="0" borderId="10" xfId="7" applyFont="1" applyFill="1" applyBorder="1" applyAlignment="1">
      <alignment vertical="center" wrapText="1"/>
    </xf>
    <xf numFmtId="0" fontId="29" fillId="0" borderId="26" xfId="7" applyFont="1" applyBorder="1" applyAlignment="1">
      <alignment vertical="center" wrapText="1"/>
    </xf>
    <xf numFmtId="0" fontId="29" fillId="0" borderId="27" xfId="7" applyFont="1" applyBorder="1" applyAlignment="1">
      <alignment vertical="center" wrapText="1"/>
    </xf>
    <xf numFmtId="0" fontId="29" fillId="0" borderId="30" xfId="7" applyFont="1" applyBorder="1" applyAlignment="1">
      <alignment vertical="center" wrapText="1"/>
    </xf>
    <xf numFmtId="0" fontId="29" fillId="0" borderId="31" xfId="7" applyFont="1" applyBorder="1" applyAlignment="1">
      <alignment vertical="center" wrapText="1"/>
    </xf>
    <xf numFmtId="0" fontId="29" fillId="0" borderId="36" xfId="7" applyFont="1" applyBorder="1" applyAlignment="1">
      <alignment vertical="center" wrapText="1"/>
    </xf>
    <xf numFmtId="0" fontId="29" fillId="0" borderId="37" xfId="7" applyFont="1" applyBorder="1" applyAlignment="1">
      <alignment vertical="center" wrapText="1"/>
    </xf>
    <xf numFmtId="0" fontId="29" fillId="0" borderId="1" xfId="7" applyFont="1" applyFill="1" applyBorder="1" applyAlignment="1">
      <alignment horizontal="center" vertical="center" wrapText="1"/>
    </xf>
    <xf numFmtId="0" fontId="29" fillId="0" borderId="2" xfId="7" applyFont="1" applyFill="1" applyBorder="1" applyAlignment="1">
      <alignment horizontal="center" vertical="center" wrapText="1"/>
    </xf>
    <xf numFmtId="0" fontId="29" fillId="0" borderId="3" xfId="7" applyFont="1" applyFill="1" applyBorder="1" applyAlignment="1">
      <alignment horizontal="center" vertical="center" wrapText="1"/>
    </xf>
    <xf numFmtId="0" fontId="29" fillId="0" borderId="17" xfId="7" applyFont="1" applyBorder="1" applyAlignment="1">
      <alignment horizontal="center" vertical="center"/>
    </xf>
    <xf numFmtId="0" fontId="29" fillId="0" borderId="18" xfId="7" applyFont="1" applyBorder="1" applyAlignment="1">
      <alignment horizontal="center" vertical="center"/>
    </xf>
    <xf numFmtId="0" fontId="29" fillId="0" borderId="19" xfId="7" applyFont="1" applyBorder="1" applyAlignment="1">
      <alignment horizontal="center" vertical="center"/>
    </xf>
    <xf numFmtId="0" fontId="29" fillId="0" borderId="20" xfId="7" applyFont="1" applyBorder="1" applyAlignment="1">
      <alignment horizontal="center" vertical="center"/>
    </xf>
    <xf numFmtId="0" fontId="29" fillId="0" borderId="21" xfId="7" applyFont="1" applyBorder="1" applyAlignment="1">
      <alignment horizontal="center" vertical="center"/>
    </xf>
    <xf numFmtId="0" fontId="29" fillId="0" borderId="22" xfId="7" applyFont="1" applyBorder="1" applyAlignment="1">
      <alignment horizontal="center" vertical="center"/>
    </xf>
    <xf numFmtId="0" fontId="29" fillId="0" borderId="23" xfId="7" applyFont="1" applyBorder="1" applyAlignment="1">
      <alignment horizontal="center" vertical="center"/>
    </xf>
    <xf numFmtId="0" fontId="29" fillId="0" borderId="24" xfId="7" applyFont="1" applyBorder="1" applyAlignment="1">
      <alignment horizontal="center" vertical="center"/>
    </xf>
    <xf numFmtId="0" fontId="29" fillId="0" borderId="25" xfId="7" applyFont="1" applyBorder="1" applyAlignment="1">
      <alignment horizontal="center" vertical="center"/>
    </xf>
    <xf numFmtId="0" fontId="29" fillId="0" borderId="11" xfId="7" applyFont="1" applyBorder="1" applyAlignment="1">
      <alignment horizontal="center" vertical="center"/>
    </xf>
    <xf numFmtId="0" fontId="29" fillId="0" borderId="4" xfId="7" applyFont="1" applyBorder="1" applyAlignment="1">
      <alignment horizontal="center" vertical="center"/>
    </xf>
    <xf numFmtId="0" fontId="29" fillId="0" borderId="5" xfId="7" applyFont="1" applyBorder="1" applyAlignment="1">
      <alignment horizontal="center" vertical="center"/>
    </xf>
    <xf numFmtId="0" fontId="29" fillId="0" borderId="14" xfId="7" applyFont="1" applyFill="1" applyBorder="1" applyAlignment="1">
      <alignment horizontal="center" vertical="center" shrinkToFit="1"/>
    </xf>
    <xf numFmtId="0" fontId="29" fillId="0" borderId="15" xfId="7" applyFont="1" applyFill="1" applyBorder="1" applyAlignment="1">
      <alignment horizontal="center" vertical="center" shrinkToFit="1"/>
    </xf>
    <xf numFmtId="0" fontId="29" fillId="0" borderId="7" xfId="7" applyFont="1" applyFill="1" applyBorder="1" applyAlignment="1">
      <alignment horizontal="center" vertical="center" shrinkToFit="1"/>
    </xf>
    <xf numFmtId="0" fontId="29" fillId="0" borderId="11" xfId="7" applyFont="1" applyBorder="1" applyAlignment="1">
      <alignment vertical="center" wrapText="1"/>
    </xf>
    <xf numFmtId="0" fontId="29" fillId="0" borderId="5" xfId="7" applyFont="1" applyBorder="1" applyAlignment="1">
      <alignment vertical="center" wrapText="1"/>
    </xf>
    <xf numFmtId="0" fontId="29" fillId="0" borderId="12" xfId="7" applyFont="1" applyBorder="1" applyAlignment="1">
      <alignment vertical="center" wrapText="1"/>
    </xf>
    <xf numFmtId="0" fontId="29" fillId="0" borderId="8" xfId="7" applyFont="1" applyBorder="1" applyAlignment="1">
      <alignment vertical="center" wrapText="1"/>
    </xf>
    <xf numFmtId="0" fontId="29" fillId="0" borderId="13" xfId="7" applyFont="1" applyBorder="1" applyAlignment="1">
      <alignment vertical="center" wrapText="1"/>
    </xf>
    <xf numFmtId="0" fontId="29" fillId="0" borderId="10" xfId="7" applyFont="1" applyBorder="1" applyAlignment="1">
      <alignment vertical="center" wrapText="1"/>
    </xf>
    <xf numFmtId="0" fontId="1" fillId="0" borderId="1" xfId="1" applyFill="1" applyBorder="1" applyAlignment="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28" fillId="0" borderId="6" xfId="1" applyFont="1" applyBorder="1" applyAlignment="1">
      <alignment vertical="center"/>
    </xf>
    <xf numFmtId="0" fontId="28" fillId="5" borderId="6" xfId="1" applyFont="1" applyFill="1" applyBorder="1" applyAlignment="1">
      <alignment horizontal="center" vertical="center" wrapText="1"/>
    </xf>
    <xf numFmtId="0" fontId="29" fillId="5" borderId="11" xfId="7" applyFont="1" applyFill="1" applyBorder="1" applyAlignment="1">
      <alignment horizontal="center" vertical="center"/>
    </xf>
    <xf numFmtId="0" fontId="29" fillId="5" borderId="4" xfId="7" applyFont="1" applyFill="1" applyBorder="1" applyAlignment="1">
      <alignment horizontal="center" vertical="center"/>
    </xf>
    <xf numFmtId="0" fontId="29" fillId="5" borderId="5" xfId="7" applyFont="1" applyFill="1" applyBorder="1" applyAlignment="1">
      <alignment horizontal="center" vertical="center"/>
    </xf>
  </cellXfs>
  <cellStyles count="8">
    <cellStyle name="パーセント 2" xfId="6"/>
    <cellStyle name="標準" xfId="0" builtinId="0"/>
    <cellStyle name="標準 2" xfId="2"/>
    <cellStyle name="標準 2 2" xfId="7"/>
    <cellStyle name="標準 3" xfId="1"/>
    <cellStyle name="標準 4" xfId="3"/>
    <cellStyle name="標準_③-２加算様式（就労）" xfId="4"/>
    <cellStyle name="標準_総括表を変更しました（６／２３）" xfId="5"/>
  </cellStyles>
  <dxfs count="5">
    <dxf>
      <font>
        <color theme="0"/>
      </font>
    </dxf>
    <dxf>
      <font>
        <color rgb="FFFFFFCC"/>
      </font>
    </dxf>
    <dxf>
      <font>
        <color theme="0"/>
      </font>
    </dxf>
    <dxf>
      <font>
        <strike val="0"/>
        <u val="none"/>
        <color theme="0"/>
      </font>
    </dxf>
    <dxf>
      <font>
        <strike val="0"/>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87</xdr:col>
      <xdr:colOff>3789</xdr:colOff>
      <xdr:row>18</xdr:row>
      <xdr:rowOff>95250</xdr:rowOff>
    </xdr:from>
    <xdr:to>
      <xdr:col>88</xdr:col>
      <xdr:colOff>573549</xdr:colOff>
      <xdr:row>18</xdr:row>
      <xdr:rowOff>327741</xdr:rowOff>
    </xdr:to>
    <xdr:sp macro="" textlink="">
      <xdr:nvSpPr>
        <xdr:cNvPr id="6" name="角丸四角形 5"/>
        <xdr:cNvSpPr/>
      </xdr:nvSpPr>
      <xdr:spPr>
        <a:xfrm>
          <a:off x="7533660" y="4839315"/>
          <a:ext cx="651695" cy="232491"/>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0</xdr:colOff>
      <xdr:row>20</xdr:row>
      <xdr:rowOff>62845</xdr:rowOff>
    </xdr:from>
    <xdr:to>
      <xdr:col>88</xdr:col>
      <xdr:colOff>622710</xdr:colOff>
      <xdr:row>20</xdr:row>
      <xdr:rowOff>270388</xdr:rowOff>
    </xdr:to>
    <xdr:sp macro="" textlink="">
      <xdr:nvSpPr>
        <xdr:cNvPr id="7" name="角丸四角形 6"/>
        <xdr:cNvSpPr/>
      </xdr:nvSpPr>
      <xdr:spPr>
        <a:xfrm>
          <a:off x="7529871" y="5478780"/>
          <a:ext cx="704645" cy="20754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86</xdr:col>
      <xdr:colOff>68006</xdr:colOff>
      <xdr:row>22</xdr:row>
      <xdr:rowOff>99060</xdr:rowOff>
    </xdr:from>
    <xdr:to>
      <xdr:col>88</xdr:col>
      <xdr:colOff>617220</xdr:colOff>
      <xdr:row>22</xdr:row>
      <xdr:rowOff>303162</xdr:rowOff>
    </xdr:to>
    <xdr:sp macro="" textlink="">
      <xdr:nvSpPr>
        <xdr:cNvPr id="9" name="角丸四角形 8"/>
        <xdr:cNvSpPr/>
      </xdr:nvSpPr>
      <xdr:spPr>
        <a:xfrm>
          <a:off x="7794686" y="6111240"/>
          <a:ext cx="716854" cy="204102"/>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33</xdr:row>
      <xdr:rowOff>40967</xdr:rowOff>
    </xdr:from>
    <xdr:to>
      <xdr:col>89</xdr:col>
      <xdr:colOff>8193</xdr:colOff>
      <xdr:row>33</xdr:row>
      <xdr:rowOff>270386</xdr:rowOff>
    </xdr:to>
    <xdr:sp macro="" textlink="">
      <xdr:nvSpPr>
        <xdr:cNvPr id="13" name="角丸四角形 12"/>
        <xdr:cNvSpPr/>
      </xdr:nvSpPr>
      <xdr:spPr>
        <a:xfrm>
          <a:off x="7611806" y="9553677"/>
          <a:ext cx="712839" cy="229419"/>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73169</xdr:colOff>
      <xdr:row>34</xdr:row>
      <xdr:rowOff>22860</xdr:rowOff>
    </xdr:from>
    <xdr:to>
      <xdr:col>89</xdr:col>
      <xdr:colOff>86504</xdr:colOff>
      <xdr:row>34</xdr:row>
      <xdr:rowOff>262194</xdr:rowOff>
    </xdr:to>
    <xdr:sp macro="" textlink="">
      <xdr:nvSpPr>
        <xdr:cNvPr id="15" name="角丸四角形 14"/>
        <xdr:cNvSpPr/>
      </xdr:nvSpPr>
      <xdr:spPr>
        <a:xfrm>
          <a:off x="7603040" y="9871505"/>
          <a:ext cx="799916" cy="239334"/>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941</xdr:colOff>
      <xdr:row>35</xdr:row>
      <xdr:rowOff>16387</xdr:rowOff>
    </xdr:from>
    <xdr:to>
      <xdr:col>89</xdr:col>
      <xdr:colOff>90128</xdr:colOff>
      <xdr:row>35</xdr:row>
      <xdr:rowOff>234541</xdr:rowOff>
    </xdr:to>
    <xdr:sp macro="" textlink="">
      <xdr:nvSpPr>
        <xdr:cNvPr id="16" name="角丸四角形 15"/>
        <xdr:cNvSpPr/>
      </xdr:nvSpPr>
      <xdr:spPr>
        <a:xfrm>
          <a:off x="7612747" y="8685161"/>
          <a:ext cx="638155" cy="218154"/>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86</xdr:col>
      <xdr:colOff>63400</xdr:colOff>
      <xdr:row>17</xdr:row>
      <xdr:rowOff>59300</xdr:rowOff>
    </xdr:from>
    <xdr:to>
      <xdr:col>88</xdr:col>
      <xdr:colOff>524389</xdr:colOff>
      <xdr:row>17</xdr:row>
      <xdr:rowOff>319548</xdr:rowOff>
    </xdr:to>
    <xdr:sp macro="" textlink="">
      <xdr:nvSpPr>
        <xdr:cNvPr id="12" name="角丸四角形 11"/>
        <xdr:cNvSpPr/>
      </xdr:nvSpPr>
      <xdr:spPr>
        <a:xfrm>
          <a:off x="7511335" y="4467429"/>
          <a:ext cx="624860" cy="260248"/>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10651</xdr:colOff>
      <xdr:row>19</xdr:row>
      <xdr:rowOff>54283</xdr:rowOff>
    </xdr:from>
    <xdr:to>
      <xdr:col>88</xdr:col>
      <xdr:colOff>581742</xdr:colOff>
      <xdr:row>19</xdr:row>
      <xdr:rowOff>303161</xdr:rowOff>
    </xdr:to>
    <xdr:sp macro="" textlink="">
      <xdr:nvSpPr>
        <xdr:cNvPr id="14" name="角丸四角形 13"/>
        <xdr:cNvSpPr/>
      </xdr:nvSpPr>
      <xdr:spPr>
        <a:xfrm>
          <a:off x="7540522" y="5134283"/>
          <a:ext cx="653026" cy="248878"/>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39</xdr:row>
      <xdr:rowOff>0</xdr:rowOff>
    </xdr:from>
    <xdr:to>
      <xdr:col>89</xdr:col>
      <xdr:colOff>108585</xdr:colOff>
      <xdr:row>39</xdr:row>
      <xdr:rowOff>209550</xdr:rowOff>
    </xdr:to>
    <xdr:sp macro="" textlink="">
      <xdr:nvSpPr>
        <xdr:cNvPr id="17" name="角丸四角形 16"/>
        <xdr:cNvSpPr/>
      </xdr:nvSpPr>
      <xdr:spPr>
        <a:xfrm>
          <a:off x="8191500" y="8258175"/>
          <a:ext cx="71818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41</xdr:row>
      <xdr:rowOff>0</xdr:rowOff>
    </xdr:from>
    <xdr:to>
      <xdr:col>89</xdr:col>
      <xdr:colOff>108585</xdr:colOff>
      <xdr:row>41</xdr:row>
      <xdr:rowOff>209550</xdr:rowOff>
    </xdr:to>
    <xdr:sp macro="" textlink="">
      <xdr:nvSpPr>
        <xdr:cNvPr id="19" name="角丸四角形 18"/>
        <xdr:cNvSpPr/>
      </xdr:nvSpPr>
      <xdr:spPr>
        <a:xfrm>
          <a:off x="8191500" y="8734425"/>
          <a:ext cx="71818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15240</xdr:colOff>
      <xdr:row>49</xdr:row>
      <xdr:rowOff>38100</xdr:rowOff>
    </xdr:from>
    <xdr:to>
      <xdr:col>90</xdr:col>
      <xdr:colOff>17145</xdr:colOff>
      <xdr:row>49</xdr:row>
      <xdr:rowOff>247650</xdr:rowOff>
    </xdr:to>
    <xdr:sp macro="" textlink="">
      <xdr:nvSpPr>
        <xdr:cNvPr id="26" name="角丸四角形 25"/>
        <xdr:cNvSpPr/>
      </xdr:nvSpPr>
      <xdr:spPr>
        <a:xfrm>
          <a:off x="7749540" y="15895320"/>
          <a:ext cx="80962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50</xdr:row>
      <xdr:rowOff>0</xdr:rowOff>
    </xdr:from>
    <xdr:to>
      <xdr:col>89</xdr:col>
      <xdr:colOff>108585</xdr:colOff>
      <xdr:row>50</xdr:row>
      <xdr:rowOff>209550</xdr:rowOff>
    </xdr:to>
    <xdr:sp macro="" textlink="">
      <xdr:nvSpPr>
        <xdr:cNvPr id="27" name="角丸四角形 26"/>
        <xdr:cNvSpPr/>
      </xdr:nvSpPr>
      <xdr:spPr>
        <a:xfrm>
          <a:off x="8191500" y="11115675"/>
          <a:ext cx="71818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51</xdr:row>
      <xdr:rowOff>0</xdr:rowOff>
    </xdr:from>
    <xdr:to>
      <xdr:col>89</xdr:col>
      <xdr:colOff>108585</xdr:colOff>
      <xdr:row>51</xdr:row>
      <xdr:rowOff>209550</xdr:rowOff>
    </xdr:to>
    <xdr:sp macro="" textlink="">
      <xdr:nvSpPr>
        <xdr:cNvPr id="28" name="角丸四角形 27"/>
        <xdr:cNvSpPr/>
      </xdr:nvSpPr>
      <xdr:spPr>
        <a:xfrm>
          <a:off x="8191500" y="11353800"/>
          <a:ext cx="71818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76200</xdr:colOff>
      <xdr:row>53</xdr:row>
      <xdr:rowOff>9525</xdr:rowOff>
    </xdr:from>
    <xdr:to>
      <xdr:col>89</xdr:col>
      <xdr:colOff>89535</xdr:colOff>
      <xdr:row>53</xdr:row>
      <xdr:rowOff>219075</xdr:rowOff>
    </xdr:to>
    <xdr:sp macro="" textlink="">
      <xdr:nvSpPr>
        <xdr:cNvPr id="29" name="角丸四角形 28"/>
        <xdr:cNvSpPr/>
      </xdr:nvSpPr>
      <xdr:spPr>
        <a:xfrm>
          <a:off x="8172450" y="11601450"/>
          <a:ext cx="71818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9525</xdr:colOff>
      <xdr:row>21</xdr:row>
      <xdr:rowOff>89515</xdr:rowOff>
    </xdr:from>
    <xdr:to>
      <xdr:col>88</xdr:col>
      <xdr:colOff>647291</xdr:colOff>
      <xdr:row>21</xdr:row>
      <xdr:rowOff>319549</xdr:rowOff>
    </xdr:to>
    <xdr:sp macro="" textlink="">
      <xdr:nvSpPr>
        <xdr:cNvPr id="30" name="角丸四角形 29"/>
        <xdr:cNvSpPr/>
      </xdr:nvSpPr>
      <xdr:spPr>
        <a:xfrm>
          <a:off x="7539396" y="5841386"/>
          <a:ext cx="719701" cy="230034"/>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37</xdr:row>
      <xdr:rowOff>0</xdr:rowOff>
    </xdr:from>
    <xdr:to>
      <xdr:col>89</xdr:col>
      <xdr:colOff>108585</xdr:colOff>
      <xdr:row>37</xdr:row>
      <xdr:rowOff>209550</xdr:rowOff>
    </xdr:to>
    <xdr:sp macro="" textlink="">
      <xdr:nvSpPr>
        <xdr:cNvPr id="31" name="角丸四角形 30"/>
        <xdr:cNvSpPr/>
      </xdr:nvSpPr>
      <xdr:spPr>
        <a:xfrm>
          <a:off x="8633952" y="8214032"/>
          <a:ext cx="723101"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15240</xdr:colOff>
      <xdr:row>42</xdr:row>
      <xdr:rowOff>30480</xdr:rowOff>
    </xdr:from>
    <xdr:to>
      <xdr:col>90</xdr:col>
      <xdr:colOff>17145</xdr:colOff>
      <xdr:row>42</xdr:row>
      <xdr:rowOff>240030</xdr:rowOff>
    </xdr:to>
    <xdr:sp macro="" textlink="">
      <xdr:nvSpPr>
        <xdr:cNvPr id="37" name="角丸四角形 36"/>
        <xdr:cNvSpPr/>
      </xdr:nvSpPr>
      <xdr:spPr>
        <a:xfrm>
          <a:off x="7749540" y="12138660"/>
          <a:ext cx="80962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15241</xdr:colOff>
      <xdr:row>43</xdr:row>
      <xdr:rowOff>68580</xdr:rowOff>
    </xdr:from>
    <xdr:to>
      <xdr:col>47</xdr:col>
      <xdr:colOff>91441</xdr:colOff>
      <xdr:row>43</xdr:row>
      <xdr:rowOff>259080</xdr:rowOff>
    </xdr:to>
    <xdr:sp macro="" textlink="">
      <xdr:nvSpPr>
        <xdr:cNvPr id="39" name="角丸四角形 38"/>
        <xdr:cNvSpPr/>
      </xdr:nvSpPr>
      <xdr:spPr>
        <a:xfrm>
          <a:off x="3611881" y="12512040"/>
          <a:ext cx="769620" cy="1905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76200</xdr:colOff>
      <xdr:row>44</xdr:row>
      <xdr:rowOff>22860</xdr:rowOff>
    </xdr:from>
    <xdr:to>
      <xdr:col>89</xdr:col>
      <xdr:colOff>100965</xdr:colOff>
      <xdr:row>44</xdr:row>
      <xdr:rowOff>232410</xdr:rowOff>
    </xdr:to>
    <xdr:sp macro="" textlink="">
      <xdr:nvSpPr>
        <xdr:cNvPr id="40" name="角丸四角形 39"/>
        <xdr:cNvSpPr/>
      </xdr:nvSpPr>
      <xdr:spPr>
        <a:xfrm>
          <a:off x="7726680" y="12801600"/>
          <a:ext cx="80962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45</xdr:row>
      <xdr:rowOff>0</xdr:rowOff>
    </xdr:from>
    <xdr:to>
      <xdr:col>89</xdr:col>
      <xdr:colOff>108585</xdr:colOff>
      <xdr:row>45</xdr:row>
      <xdr:rowOff>209550</xdr:rowOff>
    </xdr:to>
    <xdr:sp macro="" textlink="">
      <xdr:nvSpPr>
        <xdr:cNvPr id="41" name="角丸四角形 40"/>
        <xdr:cNvSpPr/>
      </xdr:nvSpPr>
      <xdr:spPr>
        <a:xfrm>
          <a:off x="7611806" y="10881032"/>
          <a:ext cx="657553"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46</xdr:row>
      <xdr:rowOff>0</xdr:rowOff>
    </xdr:from>
    <xdr:to>
      <xdr:col>89</xdr:col>
      <xdr:colOff>108585</xdr:colOff>
      <xdr:row>46</xdr:row>
      <xdr:rowOff>209550</xdr:rowOff>
    </xdr:to>
    <xdr:sp macro="" textlink="">
      <xdr:nvSpPr>
        <xdr:cNvPr id="42" name="角丸四角形 41"/>
        <xdr:cNvSpPr/>
      </xdr:nvSpPr>
      <xdr:spPr>
        <a:xfrm>
          <a:off x="7611806" y="11126839"/>
          <a:ext cx="657553"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0</xdr:colOff>
      <xdr:row>23</xdr:row>
      <xdr:rowOff>81936</xdr:rowOff>
    </xdr:from>
    <xdr:to>
      <xdr:col>89</xdr:col>
      <xdr:colOff>26650</xdr:colOff>
      <xdr:row>23</xdr:row>
      <xdr:rowOff>291486</xdr:rowOff>
    </xdr:to>
    <xdr:sp macro="" textlink="">
      <xdr:nvSpPr>
        <xdr:cNvPr id="43" name="角丸四角形 42"/>
        <xdr:cNvSpPr/>
      </xdr:nvSpPr>
      <xdr:spPr>
        <a:xfrm>
          <a:off x="7529871" y="6505678"/>
          <a:ext cx="813231"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8193</xdr:colOff>
      <xdr:row>25</xdr:row>
      <xdr:rowOff>32774</xdr:rowOff>
    </xdr:from>
    <xdr:to>
      <xdr:col>89</xdr:col>
      <xdr:colOff>34843</xdr:colOff>
      <xdr:row>25</xdr:row>
      <xdr:rowOff>242324</xdr:rowOff>
    </xdr:to>
    <xdr:sp macro="" textlink="">
      <xdr:nvSpPr>
        <xdr:cNvPr id="45" name="角丸四角形 44"/>
        <xdr:cNvSpPr/>
      </xdr:nvSpPr>
      <xdr:spPr>
        <a:xfrm>
          <a:off x="7538064" y="7128387"/>
          <a:ext cx="813231"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16387</xdr:colOff>
      <xdr:row>26</xdr:row>
      <xdr:rowOff>40968</xdr:rowOff>
    </xdr:from>
    <xdr:to>
      <xdr:col>89</xdr:col>
      <xdr:colOff>43037</xdr:colOff>
      <xdr:row>26</xdr:row>
      <xdr:rowOff>250518</xdr:rowOff>
    </xdr:to>
    <xdr:sp macro="" textlink="">
      <xdr:nvSpPr>
        <xdr:cNvPr id="47" name="角丸四角形 46"/>
        <xdr:cNvSpPr/>
      </xdr:nvSpPr>
      <xdr:spPr>
        <a:xfrm>
          <a:off x="7546258" y="7472516"/>
          <a:ext cx="813231"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40967</xdr:colOff>
      <xdr:row>27</xdr:row>
      <xdr:rowOff>32774</xdr:rowOff>
    </xdr:from>
    <xdr:to>
      <xdr:col>89</xdr:col>
      <xdr:colOff>67617</xdr:colOff>
      <xdr:row>27</xdr:row>
      <xdr:rowOff>242324</xdr:rowOff>
    </xdr:to>
    <xdr:sp macro="" textlink="">
      <xdr:nvSpPr>
        <xdr:cNvPr id="48" name="角丸四角形 47"/>
        <xdr:cNvSpPr/>
      </xdr:nvSpPr>
      <xdr:spPr>
        <a:xfrm>
          <a:off x="7570838" y="7800258"/>
          <a:ext cx="813231"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40968</xdr:colOff>
      <xdr:row>28</xdr:row>
      <xdr:rowOff>73742</xdr:rowOff>
    </xdr:from>
    <xdr:to>
      <xdr:col>89</xdr:col>
      <xdr:colOff>67618</xdr:colOff>
      <xdr:row>28</xdr:row>
      <xdr:rowOff>283292</xdr:rowOff>
    </xdr:to>
    <xdr:sp macro="" textlink="">
      <xdr:nvSpPr>
        <xdr:cNvPr id="49" name="角丸四角形 48"/>
        <xdr:cNvSpPr/>
      </xdr:nvSpPr>
      <xdr:spPr>
        <a:xfrm>
          <a:off x="7570839" y="8177161"/>
          <a:ext cx="813231"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57355</xdr:colOff>
      <xdr:row>32</xdr:row>
      <xdr:rowOff>0</xdr:rowOff>
    </xdr:from>
    <xdr:to>
      <xdr:col>89</xdr:col>
      <xdr:colOff>84005</xdr:colOff>
      <xdr:row>32</xdr:row>
      <xdr:rowOff>209550</xdr:rowOff>
    </xdr:to>
    <xdr:sp macro="" textlink="">
      <xdr:nvSpPr>
        <xdr:cNvPr id="50" name="角丸四角形 49"/>
        <xdr:cNvSpPr/>
      </xdr:nvSpPr>
      <xdr:spPr>
        <a:xfrm>
          <a:off x="7587226" y="7931355"/>
          <a:ext cx="657553"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60960</xdr:colOff>
      <xdr:row>36</xdr:row>
      <xdr:rowOff>53340</xdr:rowOff>
    </xdr:from>
    <xdr:to>
      <xdr:col>89</xdr:col>
      <xdr:colOff>78105</xdr:colOff>
      <xdr:row>36</xdr:row>
      <xdr:rowOff>262890</xdr:rowOff>
    </xdr:to>
    <xdr:sp macro="" textlink="">
      <xdr:nvSpPr>
        <xdr:cNvPr id="51" name="角丸四角形 50"/>
        <xdr:cNvSpPr/>
      </xdr:nvSpPr>
      <xdr:spPr>
        <a:xfrm>
          <a:off x="7871460" y="10485120"/>
          <a:ext cx="80200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52</xdr:row>
      <xdr:rowOff>0</xdr:rowOff>
    </xdr:from>
    <xdr:to>
      <xdr:col>89</xdr:col>
      <xdr:colOff>97155</xdr:colOff>
      <xdr:row>52</xdr:row>
      <xdr:rowOff>209550</xdr:rowOff>
    </xdr:to>
    <xdr:sp macro="" textlink="">
      <xdr:nvSpPr>
        <xdr:cNvPr id="46" name="角丸四角形 45"/>
        <xdr:cNvSpPr/>
      </xdr:nvSpPr>
      <xdr:spPr>
        <a:xfrm>
          <a:off x="7734300" y="13853160"/>
          <a:ext cx="64579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xdr:colOff>
      <xdr:row>54</xdr:row>
      <xdr:rowOff>68580</xdr:rowOff>
    </xdr:from>
    <xdr:to>
      <xdr:col>47</xdr:col>
      <xdr:colOff>68581</xdr:colOff>
      <xdr:row>54</xdr:row>
      <xdr:rowOff>281940</xdr:rowOff>
    </xdr:to>
    <xdr:sp macro="" textlink="">
      <xdr:nvSpPr>
        <xdr:cNvPr id="52" name="角丸四角形 51"/>
        <xdr:cNvSpPr/>
      </xdr:nvSpPr>
      <xdr:spPr>
        <a:xfrm>
          <a:off x="3840481" y="16664940"/>
          <a:ext cx="617220" cy="21336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31053</xdr:colOff>
      <xdr:row>29</xdr:row>
      <xdr:rowOff>229174</xdr:rowOff>
    </xdr:from>
    <xdr:to>
      <xdr:col>90</xdr:col>
      <xdr:colOff>10488</xdr:colOff>
      <xdr:row>31</xdr:row>
      <xdr:rowOff>1720</xdr:rowOff>
    </xdr:to>
    <xdr:sp macro="" textlink="">
      <xdr:nvSpPr>
        <xdr:cNvPr id="53" name="角丸四角形 52"/>
        <xdr:cNvSpPr/>
      </xdr:nvSpPr>
      <xdr:spPr>
        <a:xfrm>
          <a:off x="7841553" y="8588314"/>
          <a:ext cx="863355" cy="260226"/>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0</xdr:colOff>
      <xdr:row>15</xdr:row>
      <xdr:rowOff>114710</xdr:rowOff>
    </xdr:from>
    <xdr:to>
      <xdr:col>90</xdr:col>
      <xdr:colOff>180258</xdr:colOff>
      <xdr:row>16</xdr:row>
      <xdr:rowOff>196645</xdr:rowOff>
    </xdr:to>
    <xdr:sp macro="" textlink="">
      <xdr:nvSpPr>
        <xdr:cNvPr id="55" name="角丸四角形 54"/>
        <xdr:cNvSpPr/>
      </xdr:nvSpPr>
      <xdr:spPr>
        <a:xfrm>
          <a:off x="7529871" y="4145936"/>
          <a:ext cx="1360129" cy="2212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90</xdr:col>
      <xdr:colOff>377638</xdr:colOff>
      <xdr:row>15</xdr:row>
      <xdr:rowOff>107663</xdr:rowOff>
    </xdr:from>
    <xdr:to>
      <xdr:col>92</xdr:col>
      <xdr:colOff>312092</xdr:colOff>
      <xdr:row>16</xdr:row>
      <xdr:rowOff>189599</xdr:rowOff>
    </xdr:to>
    <xdr:sp macro="" textlink="">
      <xdr:nvSpPr>
        <xdr:cNvPr id="56" name="角丸四角形 55"/>
        <xdr:cNvSpPr/>
      </xdr:nvSpPr>
      <xdr:spPr>
        <a:xfrm>
          <a:off x="9072058" y="4070063"/>
          <a:ext cx="1862314" cy="219096"/>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22860</xdr:colOff>
      <xdr:row>40</xdr:row>
      <xdr:rowOff>53340</xdr:rowOff>
    </xdr:from>
    <xdr:to>
      <xdr:col>90</xdr:col>
      <xdr:colOff>24765</xdr:colOff>
      <xdr:row>40</xdr:row>
      <xdr:rowOff>262890</xdr:rowOff>
    </xdr:to>
    <xdr:sp macro="" textlink="">
      <xdr:nvSpPr>
        <xdr:cNvPr id="54" name="角丸四角形 53"/>
        <xdr:cNvSpPr/>
      </xdr:nvSpPr>
      <xdr:spPr>
        <a:xfrm>
          <a:off x="7688580" y="11490960"/>
          <a:ext cx="80200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86</xdr:col>
      <xdr:colOff>63254</xdr:colOff>
      <xdr:row>24</xdr:row>
      <xdr:rowOff>48014</xdr:rowOff>
    </xdr:from>
    <xdr:to>
      <xdr:col>89</xdr:col>
      <xdr:colOff>6084</xdr:colOff>
      <xdr:row>24</xdr:row>
      <xdr:rowOff>257564</xdr:rowOff>
    </xdr:to>
    <xdr:sp macro="" textlink="">
      <xdr:nvSpPr>
        <xdr:cNvPr id="57" name="角丸四角形 56"/>
        <xdr:cNvSpPr/>
      </xdr:nvSpPr>
      <xdr:spPr>
        <a:xfrm>
          <a:off x="7629914" y="6730754"/>
          <a:ext cx="811510"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105</xdr:col>
      <xdr:colOff>3810</xdr:colOff>
      <xdr:row>38</xdr:row>
      <xdr:rowOff>76200</xdr:rowOff>
    </xdr:from>
    <xdr:to>
      <xdr:col>122</xdr:col>
      <xdr:colOff>26670</xdr:colOff>
      <xdr:row>41</xdr:row>
      <xdr:rowOff>133350</xdr:rowOff>
    </xdr:to>
    <xdr:sp macro="" textlink="">
      <xdr:nvSpPr>
        <xdr:cNvPr id="44" name="角丸四角形 43"/>
        <xdr:cNvSpPr/>
      </xdr:nvSpPr>
      <xdr:spPr>
        <a:xfrm>
          <a:off x="9650730" y="11269980"/>
          <a:ext cx="1577340"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rgbClr val="FF0000"/>
              </a:solidFill>
              <a:latin typeface="Meiryo UI" panose="020B0604030504040204" pitchFamily="50" charset="-128"/>
              <a:ea typeface="Meiryo UI" panose="020B0604030504040204" pitchFamily="50" charset="-128"/>
            </a:rPr>
            <a:t>両面印刷してください！</a:t>
          </a:r>
        </a:p>
      </xdr:txBody>
    </xdr:sp>
    <xdr:clientData/>
  </xdr:twoCellAnchor>
  <xdr:twoCellAnchor>
    <xdr:from>
      <xdr:col>91</xdr:col>
      <xdr:colOff>45720</xdr:colOff>
      <xdr:row>39</xdr:row>
      <xdr:rowOff>114300</xdr:rowOff>
    </xdr:from>
    <xdr:to>
      <xdr:col>93</xdr:col>
      <xdr:colOff>220980</xdr:colOff>
      <xdr:row>40</xdr:row>
      <xdr:rowOff>217170</xdr:rowOff>
    </xdr:to>
    <xdr:sp macro="" textlink="">
      <xdr:nvSpPr>
        <xdr:cNvPr id="59" name="角丸四角形 58"/>
        <xdr:cNvSpPr/>
      </xdr:nvSpPr>
      <xdr:spPr>
        <a:xfrm>
          <a:off x="9738360" y="11216640"/>
          <a:ext cx="1577340"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rgbClr val="FF0000"/>
              </a:solidFill>
              <a:latin typeface="Meiryo UI" panose="020B0604030504040204" pitchFamily="50" charset="-128"/>
              <a:ea typeface="Meiryo UI" panose="020B0604030504040204" pitchFamily="50" charset="-128"/>
            </a:rPr>
            <a:t>両面印刷してください！</a:t>
          </a:r>
        </a:p>
      </xdr:txBody>
    </xdr:sp>
    <xdr:clientData/>
  </xdr:twoCellAnchor>
  <xdr:twoCellAnchor>
    <xdr:from>
      <xdr:col>88</xdr:col>
      <xdr:colOff>22860</xdr:colOff>
      <xdr:row>4</xdr:row>
      <xdr:rowOff>99060</xdr:rowOff>
    </xdr:from>
    <xdr:to>
      <xdr:col>90</xdr:col>
      <xdr:colOff>786765</xdr:colOff>
      <xdr:row>5</xdr:row>
      <xdr:rowOff>154305</xdr:rowOff>
    </xdr:to>
    <xdr:sp macro="" textlink="">
      <xdr:nvSpPr>
        <xdr:cNvPr id="63" name="角丸四角形 62"/>
        <xdr:cNvSpPr/>
      </xdr:nvSpPr>
      <xdr:spPr>
        <a:xfrm>
          <a:off x="7688580" y="1013460"/>
          <a:ext cx="1564005" cy="36004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rgbClr val="FF0000"/>
              </a:solidFill>
              <a:latin typeface="Meiryo UI" panose="020B0604030504040204" pitchFamily="50" charset="-128"/>
              <a:ea typeface="Meiryo UI" panose="020B0604030504040204" pitchFamily="50" charset="-128"/>
            </a:rPr>
            <a:t>両面印刷してください！</a:t>
          </a:r>
        </a:p>
      </xdr:txBody>
    </xdr:sp>
    <xdr:clientData/>
  </xdr:twoCellAnchor>
  <xdr:twoCellAnchor>
    <xdr:from>
      <xdr:col>87</xdr:col>
      <xdr:colOff>68580</xdr:colOff>
      <xdr:row>36</xdr:row>
      <xdr:rowOff>333375</xdr:rowOff>
    </xdr:from>
    <xdr:to>
      <xdr:col>89</xdr:col>
      <xdr:colOff>85725</xdr:colOff>
      <xdr:row>38</xdr:row>
      <xdr:rowOff>207645</xdr:rowOff>
    </xdr:to>
    <xdr:sp macro="" textlink="">
      <xdr:nvSpPr>
        <xdr:cNvPr id="58" name="角丸四角形 57"/>
        <xdr:cNvSpPr/>
      </xdr:nvSpPr>
      <xdr:spPr>
        <a:xfrm>
          <a:off x="7650480" y="10765155"/>
          <a:ext cx="802005" cy="2095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87</xdr:col>
      <xdr:colOff>76201</xdr:colOff>
      <xdr:row>47</xdr:row>
      <xdr:rowOff>60960</xdr:rowOff>
    </xdr:from>
    <xdr:to>
      <xdr:col>88</xdr:col>
      <xdr:colOff>556261</xdr:colOff>
      <xdr:row>47</xdr:row>
      <xdr:rowOff>320040</xdr:rowOff>
    </xdr:to>
    <xdr:sp macro="" textlink="">
      <xdr:nvSpPr>
        <xdr:cNvPr id="60" name="角丸四角形 59"/>
        <xdr:cNvSpPr/>
      </xdr:nvSpPr>
      <xdr:spPr>
        <a:xfrm>
          <a:off x="7658101" y="13845540"/>
          <a:ext cx="563880" cy="25908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0</xdr:colOff>
      <xdr:row>48</xdr:row>
      <xdr:rowOff>289560</xdr:rowOff>
    </xdr:from>
    <xdr:to>
      <xdr:col>88</xdr:col>
      <xdr:colOff>632459</xdr:colOff>
      <xdr:row>48</xdr:row>
      <xdr:rowOff>518160</xdr:rowOff>
    </xdr:to>
    <xdr:sp macro="" textlink="">
      <xdr:nvSpPr>
        <xdr:cNvPr id="64" name="角丸四角形 63"/>
        <xdr:cNvSpPr/>
      </xdr:nvSpPr>
      <xdr:spPr>
        <a:xfrm>
          <a:off x="7924800" y="14409420"/>
          <a:ext cx="632459" cy="2286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S66"/>
  <sheetViews>
    <sheetView showGridLines="0" tabSelected="1" view="pageBreakPreview" zoomScaleNormal="100" zoomScaleSheetLayoutView="100" workbookViewId="0"/>
  </sheetViews>
  <sheetFormatPr defaultRowHeight="21" customHeight="1"/>
  <cols>
    <col min="1" max="1" width="1.7265625" style="11" customWidth="1"/>
    <col min="2" max="3" width="1.7265625" style="4" customWidth="1"/>
    <col min="4" max="24" width="1.26953125" style="4" customWidth="1"/>
    <col min="25" max="34" width="1.453125" style="4" customWidth="1"/>
    <col min="35" max="42" width="1.36328125" style="4" customWidth="1"/>
    <col min="43" max="81" width="1.453125" style="4" customWidth="1"/>
    <col min="82" max="82" width="0.26953125" style="4" customWidth="1"/>
    <col min="83" max="86" width="1.26953125" style="4" hidden="1" customWidth="1"/>
    <col min="87" max="88" width="1.26953125" style="4" customWidth="1"/>
    <col min="89" max="89" width="10.26953125" style="16" customWidth="1"/>
    <col min="90" max="90" width="1.453125" style="16" customWidth="1"/>
    <col min="91" max="91" width="17.90625" style="16" customWidth="1"/>
    <col min="92" max="93" width="10.26953125" style="16" customWidth="1"/>
    <col min="94" max="94" width="15" style="16" customWidth="1"/>
    <col min="95" max="95" width="2.90625" style="4" customWidth="1"/>
    <col min="96" max="97" width="9" style="4"/>
    <col min="98" max="98" width="6" style="4" customWidth="1"/>
    <col min="99" max="254" width="9" style="4"/>
    <col min="255" max="344" width="1.26953125" style="4" customWidth="1"/>
    <col min="345" max="350" width="8" style="4" customWidth="1"/>
    <col min="351" max="510" width="9" style="4"/>
    <col min="511" max="600" width="1.26953125" style="4" customWidth="1"/>
    <col min="601" max="606" width="8" style="4" customWidth="1"/>
    <col min="607" max="766" width="9" style="4"/>
    <col min="767" max="856" width="1.26953125" style="4" customWidth="1"/>
    <col min="857" max="862" width="8" style="4" customWidth="1"/>
    <col min="863" max="1022" width="9" style="4"/>
    <col min="1023" max="1112" width="1.26953125" style="4" customWidth="1"/>
    <col min="1113" max="1118" width="8" style="4" customWidth="1"/>
    <col min="1119" max="1278" width="9" style="4"/>
    <col min="1279" max="1368" width="1.26953125" style="4" customWidth="1"/>
    <col min="1369" max="1374" width="8" style="4" customWidth="1"/>
    <col min="1375" max="1534" width="9" style="4"/>
    <col min="1535" max="1624" width="1.26953125" style="4" customWidth="1"/>
    <col min="1625" max="1630" width="8" style="4" customWidth="1"/>
    <col min="1631" max="1790" width="9" style="4"/>
    <col min="1791" max="1880" width="1.26953125" style="4" customWidth="1"/>
    <col min="1881" max="1886" width="8" style="4" customWidth="1"/>
    <col min="1887" max="2046" width="9" style="4"/>
    <col min="2047" max="2136" width="1.26953125" style="4" customWidth="1"/>
    <col min="2137" max="2142" width="8" style="4" customWidth="1"/>
    <col min="2143" max="2302" width="9" style="4"/>
    <col min="2303" max="2392" width="1.26953125" style="4" customWidth="1"/>
    <col min="2393" max="2398" width="8" style="4" customWidth="1"/>
    <col min="2399" max="2558" width="9" style="4"/>
    <col min="2559" max="2648" width="1.26953125" style="4" customWidth="1"/>
    <col min="2649" max="2654" width="8" style="4" customWidth="1"/>
    <col min="2655" max="2814" width="9" style="4"/>
    <col min="2815" max="2904" width="1.26953125" style="4" customWidth="1"/>
    <col min="2905" max="2910" width="8" style="4" customWidth="1"/>
    <col min="2911" max="3070" width="9" style="4"/>
    <col min="3071" max="3160" width="1.26953125" style="4" customWidth="1"/>
    <col min="3161" max="3166" width="8" style="4" customWidth="1"/>
    <col min="3167" max="3326" width="9" style="4"/>
    <col min="3327" max="3416" width="1.26953125" style="4" customWidth="1"/>
    <col min="3417" max="3422" width="8" style="4" customWidth="1"/>
    <col min="3423" max="3582" width="9" style="4"/>
    <col min="3583" max="3672" width="1.26953125" style="4" customWidth="1"/>
    <col min="3673" max="3678" width="8" style="4" customWidth="1"/>
    <col min="3679" max="3838" width="9" style="4"/>
    <col min="3839" max="3928" width="1.26953125" style="4" customWidth="1"/>
    <col min="3929" max="3934" width="8" style="4" customWidth="1"/>
    <col min="3935" max="4094" width="9" style="4"/>
    <col min="4095" max="4184" width="1.26953125" style="4" customWidth="1"/>
    <col min="4185" max="4190" width="8" style="4" customWidth="1"/>
    <col min="4191" max="4350" width="9" style="4"/>
    <col min="4351" max="4440" width="1.26953125" style="4" customWidth="1"/>
    <col min="4441" max="4446" width="8" style="4" customWidth="1"/>
    <col min="4447" max="4606" width="9" style="4"/>
    <col min="4607" max="4696" width="1.26953125" style="4" customWidth="1"/>
    <col min="4697" max="4702" width="8" style="4" customWidth="1"/>
    <col min="4703" max="4862" width="9" style="4"/>
    <col min="4863" max="4952" width="1.26953125" style="4" customWidth="1"/>
    <col min="4953" max="4958" width="8" style="4" customWidth="1"/>
    <col min="4959" max="5118" width="9" style="4"/>
    <col min="5119" max="5208" width="1.26953125" style="4" customWidth="1"/>
    <col min="5209" max="5214" width="8" style="4" customWidth="1"/>
    <col min="5215" max="5374" width="9" style="4"/>
    <col min="5375" max="5464" width="1.26953125" style="4" customWidth="1"/>
    <col min="5465" max="5470" width="8" style="4" customWidth="1"/>
    <col min="5471" max="5630" width="9" style="4"/>
    <col min="5631" max="5720" width="1.26953125" style="4" customWidth="1"/>
    <col min="5721" max="5726" width="8" style="4" customWidth="1"/>
    <col min="5727" max="5886" width="9" style="4"/>
    <col min="5887" max="5976" width="1.26953125" style="4" customWidth="1"/>
    <col min="5977" max="5982" width="8" style="4" customWidth="1"/>
    <col min="5983" max="6142" width="9" style="4"/>
    <col min="6143" max="6232" width="1.26953125" style="4" customWidth="1"/>
    <col min="6233" max="6238" width="8" style="4" customWidth="1"/>
    <col min="6239" max="6398" width="9" style="4"/>
    <col min="6399" max="6488" width="1.26953125" style="4" customWidth="1"/>
    <col min="6489" max="6494" width="8" style="4" customWidth="1"/>
    <col min="6495" max="6654" width="9" style="4"/>
    <col min="6655" max="6744" width="1.26953125" style="4" customWidth="1"/>
    <col min="6745" max="6750" width="8" style="4" customWidth="1"/>
    <col min="6751" max="6910" width="9" style="4"/>
    <col min="6911" max="7000" width="1.26953125" style="4" customWidth="1"/>
    <col min="7001" max="7006" width="8" style="4" customWidth="1"/>
    <col min="7007" max="7166" width="9" style="4"/>
    <col min="7167" max="7256" width="1.26953125" style="4" customWidth="1"/>
    <col min="7257" max="7262" width="8" style="4" customWidth="1"/>
    <col min="7263" max="7422" width="9" style="4"/>
    <col min="7423" max="7512" width="1.26953125" style="4" customWidth="1"/>
    <col min="7513" max="7518" width="8" style="4" customWidth="1"/>
    <col min="7519" max="7678" width="9" style="4"/>
    <col min="7679" max="7768" width="1.26953125" style="4" customWidth="1"/>
    <col min="7769" max="7774" width="8" style="4" customWidth="1"/>
    <col min="7775" max="7934" width="9" style="4"/>
    <col min="7935" max="8024" width="1.26953125" style="4" customWidth="1"/>
    <col min="8025" max="8030" width="8" style="4" customWidth="1"/>
    <col min="8031" max="8190" width="9" style="4"/>
    <col min="8191" max="8280" width="1.26953125" style="4" customWidth="1"/>
    <col min="8281" max="8286" width="8" style="4" customWidth="1"/>
    <col min="8287" max="8446" width="9" style="4"/>
    <col min="8447" max="8536" width="1.26953125" style="4" customWidth="1"/>
    <col min="8537" max="8542" width="8" style="4" customWidth="1"/>
    <col min="8543" max="8702" width="9" style="4"/>
    <col min="8703" max="8792" width="1.26953125" style="4" customWidth="1"/>
    <col min="8793" max="8798" width="8" style="4" customWidth="1"/>
    <col min="8799" max="8958" width="9" style="4"/>
    <col min="8959" max="9048" width="1.26953125" style="4" customWidth="1"/>
    <col min="9049" max="9054" width="8" style="4" customWidth="1"/>
    <col min="9055" max="9214" width="9" style="4"/>
    <col min="9215" max="9304" width="1.26953125" style="4" customWidth="1"/>
    <col min="9305" max="9310" width="8" style="4" customWidth="1"/>
    <col min="9311" max="9470" width="9" style="4"/>
    <col min="9471" max="9560" width="1.26953125" style="4" customWidth="1"/>
    <col min="9561" max="9566" width="8" style="4" customWidth="1"/>
    <col min="9567" max="9726" width="9" style="4"/>
    <col min="9727" max="9816" width="1.26953125" style="4" customWidth="1"/>
    <col min="9817" max="9822" width="8" style="4" customWidth="1"/>
    <col min="9823" max="9982" width="9" style="4"/>
    <col min="9983" max="10072" width="1.26953125" style="4" customWidth="1"/>
    <col min="10073" max="10078" width="8" style="4" customWidth="1"/>
    <col min="10079" max="10238" width="9" style="4"/>
    <col min="10239" max="10328" width="1.26953125" style="4" customWidth="1"/>
    <col min="10329" max="10334" width="8" style="4" customWidth="1"/>
    <col min="10335" max="10494" width="9" style="4"/>
    <col min="10495" max="10584" width="1.26953125" style="4" customWidth="1"/>
    <col min="10585" max="10590" width="8" style="4" customWidth="1"/>
    <col min="10591" max="10750" width="9" style="4"/>
    <col min="10751" max="10840" width="1.26953125" style="4" customWidth="1"/>
    <col min="10841" max="10846" width="8" style="4" customWidth="1"/>
    <col min="10847" max="11006" width="9" style="4"/>
    <col min="11007" max="11096" width="1.26953125" style="4" customWidth="1"/>
    <col min="11097" max="11102" width="8" style="4" customWidth="1"/>
    <col min="11103" max="11262" width="9" style="4"/>
    <col min="11263" max="11352" width="1.26953125" style="4" customWidth="1"/>
    <col min="11353" max="11358" width="8" style="4" customWidth="1"/>
    <col min="11359" max="11518" width="9" style="4"/>
    <col min="11519" max="11608" width="1.26953125" style="4" customWidth="1"/>
    <col min="11609" max="11614" width="8" style="4" customWidth="1"/>
    <col min="11615" max="11774" width="9" style="4"/>
    <col min="11775" max="11864" width="1.26953125" style="4" customWidth="1"/>
    <col min="11865" max="11870" width="8" style="4" customWidth="1"/>
    <col min="11871" max="12030" width="9" style="4"/>
    <col min="12031" max="12120" width="1.26953125" style="4" customWidth="1"/>
    <col min="12121" max="12126" width="8" style="4" customWidth="1"/>
    <col min="12127" max="12286" width="9" style="4"/>
    <col min="12287" max="12376" width="1.26953125" style="4" customWidth="1"/>
    <col min="12377" max="12382" width="8" style="4" customWidth="1"/>
    <col min="12383" max="12542" width="9" style="4"/>
    <col min="12543" max="12632" width="1.26953125" style="4" customWidth="1"/>
    <col min="12633" max="12638" width="8" style="4" customWidth="1"/>
    <col min="12639" max="12798" width="9" style="4"/>
    <col min="12799" max="12888" width="1.26953125" style="4" customWidth="1"/>
    <col min="12889" max="12894" width="8" style="4" customWidth="1"/>
    <col min="12895" max="13054" width="9" style="4"/>
    <col min="13055" max="13144" width="1.26953125" style="4" customWidth="1"/>
    <col min="13145" max="13150" width="8" style="4" customWidth="1"/>
    <col min="13151" max="13310" width="9" style="4"/>
    <col min="13311" max="13400" width="1.26953125" style="4" customWidth="1"/>
    <col min="13401" max="13406" width="8" style="4" customWidth="1"/>
    <col min="13407" max="13566" width="9" style="4"/>
    <col min="13567" max="13656" width="1.26953125" style="4" customWidth="1"/>
    <col min="13657" max="13662" width="8" style="4" customWidth="1"/>
    <col min="13663" max="13822" width="9" style="4"/>
    <col min="13823" max="13912" width="1.26953125" style="4" customWidth="1"/>
    <col min="13913" max="13918" width="8" style="4" customWidth="1"/>
    <col min="13919" max="14078" width="9" style="4"/>
    <col min="14079" max="14168" width="1.26953125" style="4" customWidth="1"/>
    <col min="14169" max="14174" width="8" style="4" customWidth="1"/>
    <col min="14175" max="14334" width="9" style="4"/>
    <col min="14335" max="14424" width="1.26953125" style="4" customWidth="1"/>
    <col min="14425" max="14430" width="8" style="4" customWidth="1"/>
    <col min="14431" max="14590" width="9" style="4"/>
    <col min="14591" max="14680" width="1.26953125" style="4" customWidth="1"/>
    <col min="14681" max="14686" width="8" style="4" customWidth="1"/>
    <col min="14687" max="14846" width="9" style="4"/>
    <col min="14847" max="14936" width="1.26953125" style="4" customWidth="1"/>
    <col min="14937" max="14942" width="8" style="4" customWidth="1"/>
    <col min="14943" max="15102" width="9" style="4"/>
    <col min="15103" max="15192" width="1.26953125" style="4" customWidth="1"/>
    <col min="15193" max="15198" width="8" style="4" customWidth="1"/>
    <col min="15199" max="15358" width="9" style="4"/>
    <col min="15359" max="15448" width="1.26953125" style="4" customWidth="1"/>
    <col min="15449" max="15454" width="8" style="4" customWidth="1"/>
    <col min="15455" max="15614" width="9" style="4"/>
    <col min="15615" max="15704" width="1.26953125" style="4" customWidth="1"/>
    <col min="15705" max="15710" width="8" style="4" customWidth="1"/>
    <col min="15711" max="15870" width="9" style="4"/>
    <col min="15871" max="15960" width="1.26953125" style="4" customWidth="1"/>
    <col min="15961" max="15966" width="8" style="4" customWidth="1"/>
    <col min="15967" max="16126" width="9" style="4"/>
    <col min="16127" max="16216" width="1.26953125" style="4" customWidth="1"/>
    <col min="16217" max="16222" width="8" style="4" customWidth="1"/>
    <col min="16223" max="16384" width="9" style="4"/>
  </cols>
  <sheetData>
    <row r="1" spans="1:121" s="2" customFormat="1" ht="23.5" customHeight="1">
      <c r="B1" s="30"/>
      <c r="C1" s="30"/>
      <c r="D1" s="30"/>
      <c r="E1" s="30"/>
      <c r="F1" s="124" t="s">
        <v>31</v>
      </c>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30"/>
      <c r="BT1" s="131" t="s">
        <v>153</v>
      </c>
      <c r="BU1" s="131"/>
      <c r="BV1" s="131"/>
      <c r="BW1" s="131"/>
      <c r="BX1" s="131"/>
      <c r="BY1" s="131"/>
      <c r="BZ1" s="131"/>
      <c r="CA1" s="131"/>
      <c r="CB1" s="131"/>
      <c r="CC1" s="131"/>
      <c r="CD1" s="131"/>
      <c r="CE1" s="131"/>
      <c r="CF1" s="1"/>
      <c r="CG1" s="1"/>
      <c r="CH1" s="1"/>
      <c r="CI1" s="1"/>
      <c r="CJ1" s="1"/>
    </row>
    <row r="2" spans="1:121"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4"/>
      <c r="CL2" s="4"/>
      <c r="CM2" s="4"/>
      <c r="CN2" s="4"/>
      <c r="CO2" s="4"/>
      <c r="CP2" s="4"/>
    </row>
    <row r="3" spans="1:121" s="6" customFormat="1" ht="26.25" customHeight="1">
      <c r="A3" s="5"/>
      <c r="BK3" s="183" t="s">
        <v>1</v>
      </c>
      <c r="BL3" s="183"/>
      <c r="BM3" s="183"/>
      <c r="BN3" s="183"/>
      <c r="BO3" s="183"/>
      <c r="BP3" s="183"/>
      <c r="BQ3" s="183"/>
      <c r="BR3" s="183"/>
      <c r="BS3" s="183"/>
      <c r="BT3" s="183"/>
      <c r="BU3" s="183"/>
      <c r="BV3" s="183"/>
      <c r="BW3" s="183"/>
      <c r="BX3" s="183"/>
      <c r="BY3" s="183"/>
      <c r="BZ3" s="183"/>
      <c r="CA3" s="183"/>
      <c r="CB3" s="183"/>
      <c r="CC3" s="183"/>
      <c r="CD3" s="183"/>
      <c r="CE3" s="7"/>
      <c r="CF3" s="7"/>
      <c r="CG3" s="7"/>
      <c r="CH3" s="7"/>
      <c r="CI3" s="7"/>
      <c r="CJ3" s="7"/>
      <c r="CK3" s="34" t="s">
        <v>49</v>
      </c>
    </row>
    <row r="4" spans="1:121" s="6" customFormat="1" ht="21.75" customHeight="1">
      <c r="B4" s="5"/>
      <c r="C4" s="184" t="s">
        <v>2</v>
      </c>
      <c r="D4" s="184"/>
      <c r="E4" s="184"/>
      <c r="F4" s="184"/>
      <c r="G4" s="184"/>
      <c r="H4" s="184"/>
      <c r="I4" s="184"/>
      <c r="J4" s="184"/>
      <c r="K4" s="184"/>
      <c r="L4" s="184"/>
      <c r="M4" s="184"/>
      <c r="N4" s="184"/>
      <c r="O4" s="184"/>
      <c r="P4" s="184"/>
      <c r="Q4" s="184"/>
      <c r="R4" s="184"/>
      <c r="S4" s="184"/>
      <c r="T4" s="184"/>
    </row>
    <row r="5" spans="1:121" s="6" customFormat="1" ht="24" customHeight="1">
      <c r="A5" s="5"/>
      <c r="AR5" s="8" t="s">
        <v>32</v>
      </c>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87"/>
      <c r="CA5" s="187"/>
      <c r="CB5" s="187"/>
      <c r="CC5" s="187"/>
      <c r="CD5" s="187"/>
    </row>
    <row r="6" spans="1:121" s="6" customFormat="1" ht="20.25" customHeight="1">
      <c r="A6" s="5"/>
      <c r="X6" s="9"/>
      <c r="Y6" s="9"/>
      <c r="Z6" s="9"/>
      <c r="AA6" s="9"/>
      <c r="AB6" s="9"/>
      <c r="AC6" s="9"/>
      <c r="AD6" s="9"/>
      <c r="AE6" s="9"/>
      <c r="AF6" s="9"/>
      <c r="AG6" s="9"/>
      <c r="AH6" s="9"/>
      <c r="AI6" s="9"/>
      <c r="AL6" s="10" t="s">
        <v>3</v>
      </c>
      <c r="AM6" s="8"/>
      <c r="AR6" s="8" t="s">
        <v>4</v>
      </c>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187"/>
      <c r="CD6" s="187"/>
    </row>
    <row r="7" spans="1:121" s="6" customFormat="1" ht="23.25" customHeight="1">
      <c r="A7" s="5"/>
      <c r="X7" s="9"/>
      <c r="Y7" s="9"/>
      <c r="Z7" s="9"/>
      <c r="AA7" s="9"/>
      <c r="AB7" s="9"/>
      <c r="AC7" s="9"/>
      <c r="AD7" s="9"/>
      <c r="AE7" s="9"/>
      <c r="AF7" s="9"/>
      <c r="AG7" s="9"/>
      <c r="AH7" s="9"/>
      <c r="AI7" s="9"/>
      <c r="AR7" s="8" t="s">
        <v>34</v>
      </c>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K7" s="176" t="s">
        <v>50</v>
      </c>
    </row>
    <row r="8" spans="1:121" ht="6" customHeight="1">
      <c r="X8" s="12"/>
      <c r="Y8" s="12"/>
      <c r="Z8" s="12"/>
      <c r="AA8" s="12"/>
      <c r="AB8" s="12"/>
      <c r="AC8" s="12"/>
      <c r="AD8" s="12"/>
      <c r="AE8" s="12"/>
      <c r="AF8" s="12"/>
      <c r="CK8" s="177"/>
      <c r="CL8" s="4"/>
      <c r="CM8" s="4"/>
      <c r="CN8" s="4"/>
      <c r="CO8" s="4"/>
      <c r="CP8" s="4"/>
    </row>
    <row r="9" spans="1:121" ht="22.5" customHeight="1">
      <c r="A9" s="185" t="s">
        <v>5</v>
      </c>
      <c r="B9" s="185"/>
      <c r="C9" s="185"/>
      <c r="D9" s="185"/>
      <c r="E9" s="185"/>
      <c r="F9" s="185"/>
      <c r="G9" s="185"/>
      <c r="H9" s="185"/>
      <c r="I9" s="185"/>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5" t="s">
        <v>6</v>
      </c>
      <c r="AR9" s="185"/>
      <c r="AS9" s="185"/>
      <c r="AT9" s="185"/>
      <c r="AU9" s="185"/>
      <c r="AV9" s="185"/>
      <c r="AW9" s="185"/>
      <c r="AX9" s="185"/>
      <c r="AY9" s="185"/>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3"/>
      <c r="CF9" s="13"/>
      <c r="CG9" s="13"/>
      <c r="CH9" s="13"/>
      <c r="CI9" s="13"/>
      <c r="CJ9" s="13"/>
      <c r="CK9" s="156" t="s">
        <v>129</v>
      </c>
      <c r="CL9" s="157"/>
      <c r="CM9" s="158"/>
      <c r="CN9" s="156" t="s">
        <v>130</v>
      </c>
      <c r="CO9" s="157"/>
      <c r="CP9" s="158"/>
    </row>
    <row r="10" spans="1:121" ht="22.5" customHeight="1">
      <c r="A10" s="185"/>
      <c r="B10" s="185"/>
      <c r="C10" s="185"/>
      <c r="D10" s="185"/>
      <c r="E10" s="185"/>
      <c r="F10" s="185"/>
      <c r="G10" s="185"/>
      <c r="H10" s="185"/>
      <c r="I10" s="185"/>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5"/>
      <c r="AR10" s="185"/>
      <c r="AS10" s="185"/>
      <c r="AT10" s="185"/>
      <c r="AU10" s="185"/>
      <c r="AV10" s="185"/>
      <c r="AW10" s="185"/>
      <c r="AX10" s="185"/>
      <c r="AY10" s="185"/>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3"/>
      <c r="CF10" s="13"/>
      <c r="CG10" s="13"/>
      <c r="CH10" s="13"/>
      <c r="CI10" s="13"/>
      <c r="CJ10" s="13"/>
      <c r="CK10" s="159"/>
      <c r="CL10" s="160"/>
      <c r="CM10" s="161"/>
      <c r="CN10" s="159"/>
      <c r="CO10" s="160"/>
      <c r="CP10" s="161"/>
    </row>
    <row r="11" spans="1:121" ht="22.5" customHeight="1">
      <c r="A11" s="185"/>
      <c r="B11" s="185"/>
      <c r="C11" s="185"/>
      <c r="D11" s="185"/>
      <c r="E11" s="185"/>
      <c r="F11" s="185"/>
      <c r="G11" s="185"/>
      <c r="H11" s="185"/>
      <c r="I11" s="185"/>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5"/>
      <c r="AR11" s="185"/>
      <c r="AS11" s="185"/>
      <c r="AT11" s="185"/>
      <c r="AU11" s="185"/>
      <c r="AV11" s="185"/>
      <c r="AW11" s="185"/>
      <c r="AX11" s="185"/>
      <c r="AY11" s="185"/>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3"/>
      <c r="CF11" s="13"/>
      <c r="CG11" s="13"/>
      <c r="CH11" s="13"/>
      <c r="CI11" s="13"/>
      <c r="CJ11" s="13"/>
      <c r="CK11" s="162"/>
      <c r="CL11" s="163"/>
      <c r="CM11" s="164"/>
      <c r="CN11" s="162"/>
      <c r="CO11" s="163"/>
      <c r="CP11" s="164"/>
    </row>
    <row r="12" spans="1:121" ht="10.9" customHeight="1">
      <c r="A12" s="14"/>
      <c r="B12" s="14"/>
      <c r="C12" s="14"/>
      <c r="D12" s="14"/>
      <c r="E12" s="14"/>
      <c r="F12" s="14"/>
      <c r="G12" s="14"/>
      <c r="H12" s="14"/>
      <c r="I12" s="14"/>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4"/>
      <c r="AR12" s="14"/>
      <c r="AS12" s="14"/>
      <c r="AT12" s="14"/>
      <c r="AU12" s="14"/>
      <c r="AV12" s="14"/>
      <c r="AW12" s="14"/>
      <c r="AX12" s="14"/>
      <c r="AY12" s="14"/>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3"/>
      <c r="CF12" s="13"/>
      <c r="CG12" s="13"/>
      <c r="CH12" s="13"/>
      <c r="CI12" s="13"/>
      <c r="CJ12" s="13"/>
    </row>
    <row r="13" spans="1:121" s="16" customFormat="1" ht="30" customHeight="1">
      <c r="A13" s="96"/>
      <c r="B13" s="97" t="s">
        <v>7</v>
      </c>
      <c r="C13" s="97"/>
      <c r="D13" s="96"/>
      <c r="E13" s="96"/>
      <c r="F13" s="96"/>
      <c r="G13" s="96"/>
      <c r="H13" s="96"/>
      <c r="I13" s="96"/>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165" t="s">
        <v>8</v>
      </c>
      <c r="AR13" s="165"/>
      <c r="AS13" s="165"/>
      <c r="AT13" s="165"/>
      <c r="AU13" s="165"/>
      <c r="AV13" s="165"/>
      <c r="AW13" s="165"/>
      <c r="AX13" s="165"/>
      <c r="AY13" s="165"/>
      <c r="AZ13" s="130">
        <v>2</v>
      </c>
      <c r="BA13" s="130"/>
      <c r="BB13" s="130">
        <v>7</v>
      </c>
      <c r="BC13" s="130"/>
      <c r="BD13" s="130"/>
      <c r="BE13" s="130"/>
      <c r="BF13" s="130"/>
      <c r="BG13" s="130"/>
      <c r="BH13" s="130"/>
      <c r="BI13" s="130"/>
      <c r="BJ13" s="130"/>
      <c r="BK13" s="130"/>
      <c r="BL13" s="130"/>
      <c r="BM13" s="130"/>
      <c r="BN13" s="130"/>
      <c r="BO13" s="130"/>
      <c r="BP13" s="130"/>
      <c r="BQ13" s="130"/>
      <c r="BR13" s="130"/>
      <c r="BS13" s="130"/>
      <c r="BT13" s="165" t="s">
        <v>42</v>
      </c>
      <c r="BU13" s="165"/>
      <c r="BV13" s="165"/>
      <c r="BW13" s="165"/>
      <c r="BX13" s="165"/>
      <c r="BY13" s="165"/>
      <c r="BZ13" s="165"/>
      <c r="CA13" s="165"/>
      <c r="CB13" s="165"/>
      <c r="CC13" s="165"/>
      <c r="CD13" s="165"/>
      <c r="CE13" s="17"/>
      <c r="CF13" s="17"/>
      <c r="CG13" s="17"/>
      <c r="CH13" s="17"/>
      <c r="CI13" s="17"/>
      <c r="CJ13" s="17"/>
      <c r="CK13" s="166" t="s">
        <v>48</v>
      </c>
      <c r="CL13" s="167"/>
      <c r="CM13" s="167"/>
      <c r="CN13" s="167"/>
      <c r="CO13" s="168"/>
      <c r="CP13" s="87"/>
      <c r="CQ13" s="87"/>
    </row>
    <row r="14" spans="1:121" s="16" customFormat="1" ht="30" customHeight="1">
      <c r="A14" s="194" t="s">
        <v>9</v>
      </c>
      <c r="B14" s="195"/>
      <c r="C14" s="195"/>
      <c r="D14" s="195"/>
      <c r="E14" s="195"/>
      <c r="F14" s="195"/>
      <c r="G14" s="195"/>
      <c r="H14" s="195"/>
      <c r="I14" s="196"/>
      <c r="J14" s="132"/>
      <c r="K14" s="133"/>
      <c r="L14" s="133"/>
      <c r="M14" s="133"/>
      <c r="N14" s="133"/>
      <c r="O14" s="133"/>
      <c r="P14" s="133"/>
      <c r="Q14" s="133"/>
      <c r="R14" s="133"/>
      <c r="S14" s="133"/>
      <c r="T14" s="133"/>
      <c r="U14" s="133"/>
      <c r="V14" s="133"/>
      <c r="W14" s="133"/>
      <c r="X14" s="133"/>
      <c r="Y14" s="133"/>
      <c r="Z14" s="134"/>
      <c r="AA14" s="134"/>
      <c r="AB14" s="134"/>
      <c r="AC14" s="134"/>
      <c r="AD14" s="134"/>
      <c r="AE14" s="134"/>
      <c r="AF14" s="134"/>
      <c r="AG14" s="134"/>
      <c r="AH14" s="134"/>
      <c r="AI14" s="134"/>
      <c r="AJ14" s="134"/>
      <c r="AK14" s="134"/>
      <c r="AL14" s="134"/>
      <c r="AM14" s="134"/>
      <c r="AN14" s="134"/>
      <c r="AO14" s="134"/>
      <c r="AP14" s="135"/>
      <c r="AQ14" s="128" t="s">
        <v>10</v>
      </c>
      <c r="AR14" s="138"/>
      <c r="AS14" s="138"/>
      <c r="AT14" s="138"/>
      <c r="AU14" s="138"/>
      <c r="AV14" s="138"/>
      <c r="AW14" s="138"/>
      <c r="AX14" s="138"/>
      <c r="AY14" s="139"/>
      <c r="AZ14" s="148" t="s">
        <v>11</v>
      </c>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50"/>
      <c r="CE14" s="18"/>
      <c r="CF14" s="18"/>
      <c r="CG14" s="18"/>
      <c r="CH14" s="18"/>
      <c r="CI14" s="18"/>
      <c r="CK14" s="188" t="s">
        <v>128</v>
      </c>
      <c r="CL14" s="189"/>
      <c r="CM14" s="189"/>
      <c r="CN14" s="189"/>
      <c r="CO14" s="190"/>
      <c r="CP14" s="88"/>
      <c r="CQ14" s="88"/>
      <c r="CR14" s="32"/>
      <c r="CS14" s="32"/>
      <c r="CT14" s="32"/>
      <c r="CU14" s="32"/>
      <c r="CV14" s="32"/>
      <c r="CW14" s="32"/>
      <c r="CX14" s="32"/>
      <c r="CY14" s="32"/>
      <c r="CZ14" s="32"/>
      <c r="DA14" s="32"/>
      <c r="DB14" s="32"/>
      <c r="DC14" s="32"/>
      <c r="DD14" s="32"/>
      <c r="DE14" s="32"/>
      <c r="DF14" s="32"/>
      <c r="DG14" s="32"/>
      <c r="DH14" s="32"/>
      <c r="DI14" s="32"/>
      <c r="DJ14" s="32"/>
      <c r="DK14" s="32"/>
      <c r="DL14" s="32"/>
      <c r="DM14" s="32"/>
      <c r="DN14" s="32"/>
    </row>
    <row r="15" spans="1:121" s="16" customFormat="1" ht="30" customHeight="1">
      <c r="A15" s="165" t="s">
        <v>12</v>
      </c>
      <c r="B15" s="165"/>
      <c r="C15" s="165"/>
      <c r="D15" s="165"/>
      <c r="E15" s="165"/>
      <c r="F15" s="165"/>
      <c r="G15" s="165"/>
      <c r="H15" s="165"/>
      <c r="I15" s="165"/>
      <c r="J15" s="169" t="s">
        <v>0</v>
      </c>
      <c r="K15" s="169"/>
      <c r="L15" s="169"/>
      <c r="M15" s="169"/>
      <c r="N15" s="169"/>
      <c r="O15" s="169"/>
      <c r="P15" s="169"/>
      <c r="Q15" s="169"/>
      <c r="R15" s="169"/>
      <c r="S15" s="169"/>
      <c r="T15" s="169"/>
      <c r="U15" s="169"/>
      <c r="V15" s="169"/>
      <c r="W15" s="169"/>
      <c r="X15" s="169"/>
      <c r="Y15" s="169"/>
      <c r="Z15" s="170" t="s">
        <v>45</v>
      </c>
      <c r="AA15" s="165"/>
      <c r="AB15" s="165"/>
      <c r="AC15" s="165"/>
      <c r="AD15" s="165"/>
      <c r="AE15" s="165"/>
      <c r="AF15" s="165"/>
      <c r="AG15" s="165"/>
      <c r="AH15" s="165"/>
      <c r="AI15" s="171"/>
      <c r="AJ15" s="172"/>
      <c r="AK15" s="172"/>
      <c r="AL15" s="172"/>
      <c r="AM15" s="172"/>
      <c r="AN15" s="173" t="s">
        <v>13</v>
      </c>
      <c r="AO15" s="173"/>
      <c r="AP15" s="174"/>
      <c r="AQ15" s="128" t="s">
        <v>35</v>
      </c>
      <c r="AR15" s="138"/>
      <c r="AS15" s="138"/>
      <c r="AT15" s="138"/>
      <c r="AU15" s="138"/>
      <c r="AV15" s="138"/>
      <c r="AW15" s="138"/>
      <c r="AX15" s="138"/>
      <c r="AY15" s="139"/>
      <c r="AZ15" s="148" t="s">
        <v>36</v>
      </c>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50"/>
      <c r="CE15" s="18"/>
      <c r="CF15" s="18"/>
      <c r="CG15" s="18"/>
      <c r="CH15" s="18"/>
      <c r="CI15" s="18"/>
      <c r="CK15" s="191"/>
      <c r="CL15" s="192"/>
      <c r="CM15" s="192"/>
      <c r="CN15" s="192"/>
      <c r="CO15" s="193"/>
      <c r="CP15" s="88"/>
      <c r="CQ15" s="88"/>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28"/>
      <c r="DP15" s="28"/>
      <c r="DQ15" s="28"/>
    </row>
    <row r="16" spans="1:121" s="16" customFormat="1" ht="11.25" customHeight="1">
      <c r="A16" s="178" t="s">
        <v>14</v>
      </c>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99"/>
      <c r="BT16" s="99"/>
      <c r="BU16" s="99"/>
      <c r="BV16" s="99"/>
      <c r="BW16" s="99"/>
      <c r="BX16" s="99"/>
      <c r="BY16" s="99"/>
      <c r="BZ16" s="99"/>
      <c r="CA16" s="99"/>
      <c r="CB16" s="99"/>
      <c r="CC16" s="99"/>
      <c r="CD16" s="100"/>
      <c r="CE16" s="19"/>
      <c r="CF16" s="19"/>
      <c r="CG16" s="19"/>
      <c r="CH16" s="19"/>
      <c r="CI16" s="19"/>
      <c r="CK16" s="88"/>
      <c r="CL16" s="88"/>
      <c r="CM16" s="88"/>
      <c r="CN16" s="88"/>
      <c r="CO16" s="88"/>
      <c r="CP16" s="88"/>
      <c r="CQ16" s="88"/>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28"/>
      <c r="DP16" s="28"/>
      <c r="DQ16" s="28"/>
    </row>
    <row r="17" spans="1:121" s="16" customFormat="1" ht="18.75" customHeight="1">
      <c r="A17" s="181"/>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27" t="s">
        <v>144</v>
      </c>
      <c r="BT17" s="127"/>
      <c r="BU17" s="127"/>
      <c r="BV17" s="127"/>
      <c r="BW17" s="127"/>
      <c r="BX17" s="127"/>
      <c r="BY17" s="127"/>
      <c r="BZ17" s="127"/>
      <c r="CA17" s="127"/>
      <c r="CB17" s="127"/>
      <c r="CC17" s="127"/>
      <c r="CD17" s="127"/>
      <c r="CE17" s="20"/>
      <c r="CF17" s="20"/>
      <c r="CG17" s="20"/>
      <c r="CH17" s="20"/>
      <c r="CI17" s="20"/>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28"/>
      <c r="DP17" s="28"/>
      <c r="DQ17" s="28"/>
    </row>
    <row r="18" spans="1:121" s="6" customFormat="1" ht="26.5" customHeight="1">
      <c r="A18" s="125" t="s">
        <v>15</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7" t="s">
        <v>16</v>
      </c>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8"/>
      <c r="BS18" s="129"/>
      <c r="BT18" s="129"/>
      <c r="BU18" s="129"/>
      <c r="BV18" s="129"/>
      <c r="BW18" s="129"/>
      <c r="BX18" s="129"/>
      <c r="BY18" s="129"/>
      <c r="BZ18" s="129"/>
      <c r="CA18" s="129"/>
      <c r="CB18" s="129"/>
      <c r="CC18" s="129"/>
      <c r="CD18" s="129"/>
      <c r="CE18" s="21"/>
      <c r="CF18" s="21"/>
      <c r="CG18" s="21"/>
      <c r="CH18" s="21"/>
      <c r="CI18" s="21"/>
      <c r="CJ18" s="31"/>
      <c r="CK18" s="31"/>
      <c r="CL18" s="175" t="s">
        <v>135</v>
      </c>
      <c r="CM18" s="175"/>
      <c r="CN18" s="175"/>
      <c r="CO18" s="175"/>
      <c r="CP18" s="175"/>
      <c r="CQ18" s="175"/>
      <c r="CR18" s="175"/>
      <c r="CS18" s="175"/>
      <c r="CT18" s="175"/>
      <c r="CU18" s="31"/>
      <c r="CV18" s="31"/>
      <c r="CW18" s="31"/>
      <c r="CX18" s="31"/>
      <c r="CY18" s="31"/>
      <c r="CZ18" s="31"/>
      <c r="DA18" s="31"/>
      <c r="DB18" s="31"/>
      <c r="DC18" s="31"/>
      <c r="DD18" s="31"/>
      <c r="DE18" s="31"/>
      <c r="DF18" s="31"/>
      <c r="DG18" s="31"/>
      <c r="DH18" s="31"/>
      <c r="DI18" s="31"/>
      <c r="DJ18" s="31"/>
      <c r="DK18" s="31"/>
      <c r="DL18" s="31"/>
      <c r="DM18" s="31"/>
      <c r="DN18" s="31"/>
      <c r="DO18" s="27"/>
      <c r="DP18" s="27"/>
      <c r="DQ18" s="27"/>
    </row>
    <row r="19" spans="1:121" s="6" customFormat="1" ht="26.5" customHeight="1">
      <c r="A19" s="126" t="s">
        <v>137</v>
      </c>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7" t="s">
        <v>23</v>
      </c>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8"/>
      <c r="BS19" s="129"/>
      <c r="BT19" s="129"/>
      <c r="BU19" s="129"/>
      <c r="BV19" s="129"/>
      <c r="BW19" s="129"/>
      <c r="BX19" s="129"/>
      <c r="BY19" s="129"/>
      <c r="BZ19" s="129"/>
      <c r="CA19" s="129"/>
      <c r="CB19" s="129"/>
      <c r="CC19" s="129"/>
      <c r="CD19" s="129"/>
      <c r="CE19" s="21"/>
      <c r="CF19" s="21"/>
      <c r="CG19" s="21"/>
      <c r="CH19" s="21"/>
      <c r="CI19" s="21"/>
      <c r="CJ19" s="31"/>
      <c r="CK19" s="31"/>
      <c r="CL19" s="175"/>
      <c r="CM19" s="175"/>
      <c r="CN19" s="175"/>
      <c r="CO19" s="175"/>
      <c r="CP19" s="175"/>
      <c r="CQ19" s="175"/>
      <c r="CR19" s="175"/>
      <c r="CS19" s="175"/>
      <c r="CT19" s="175"/>
      <c r="CU19" s="31"/>
      <c r="CV19" s="31"/>
      <c r="CW19" s="31"/>
      <c r="CX19" s="31"/>
      <c r="CY19" s="31"/>
      <c r="CZ19" s="31"/>
      <c r="DA19" s="31"/>
      <c r="DB19" s="31"/>
      <c r="DC19" s="31"/>
      <c r="DD19" s="31"/>
      <c r="DE19" s="31"/>
      <c r="DF19" s="31"/>
      <c r="DG19" s="31"/>
      <c r="DH19" s="31"/>
      <c r="DI19" s="31"/>
      <c r="DJ19" s="31"/>
      <c r="DK19" s="31"/>
      <c r="DL19" s="31"/>
      <c r="DM19" s="31"/>
      <c r="DN19" s="31"/>
      <c r="DO19" s="27"/>
      <c r="DP19" s="27"/>
      <c r="DQ19" s="27"/>
    </row>
    <row r="20" spans="1:121" s="6" customFormat="1" ht="26.5" customHeight="1">
      <c r="A20" s="126" t="s">
        <v>138</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7" t="s">
        <v>23</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8"/>
      <c r="BS20" s="129"/>
      <c r="BT20" s="129"/>
      <c r="BU20" s="129"/>
      <c r="BV20" s="129"/>
      <c r="BW20" s="129"/>
      <c r="BX20" s="129"/>
      <c r="BY20" s="129"/>
      <c r="BZ20" s="129"/>
      <c r="CA20" s="129"/>
      <c r="CB20" s="129"/>
      <c r="CC20" s="129"/>
      <c r="CD20" s="129"/>
      <c r="CE20" s="21"/>
      <c r="CF20" s="21"/>
      <c r="CG20" s="21"/>
      <c r="CH20" s="21"/>
      <c r="CI20" s="2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27"/>
      <c r="DP20" s="27"/>
      <c r="DQ20" s="27"/>
    </row>
    <row r="21" spans="1:121" s="6" customFormat="1" ht="26.5" customHeight="1">
      <c r="A21" s="126" t="s">
        <v>139</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7" t="s">
        <v>23</v>
      </c>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8"/>
      <c r="BS21" s="129"/>
      <c r="BT21" s="129"/>
      <c r="BU21" s="129"/>
      <c r="BV21" s="129"/>
      <c r="BW21" s="129"/>
      <c r="BX21" s="129"/>
      <c r="BY21" s="129"/>
      <c r="BZ21" s="129"/>
      <c r="CA21" s="129"/>
      <c r="CB21" s="129"/>
      <c r="CC21" s="129"/>
      <c r="CD21" s="129"/>
      <c r="CE21" s="21"/>
      <c r="CF21" s="21"/>
      <c r="CG21" s="21"/>
      <c r="CH21" s="21"/>
      <c r="CI21" s="2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27"/>
      <c r="DP21" s="27"/>
      <c r="DQ21" s="27"/>
    </row>
    <row r="22" spans="1:121" s="6" customFormat="1" ht="26.5" customHeight="1">
      <c r="A22" s="126" t="s">
        <v>17</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7" t="s">
        <v>23</v>
      </c>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8"/>
      <c r="BS22" s="129"/>
      <c r="BT22" s="129"/>
      <c r="BU22" s="129"/>
      <c r="BV22" s="129"/>
      <c r="BW22" s="129"/>
      <c r="BX22" s="129"/>
      <c r="BY22" s="129"/>
      <c r="BZ22" s="129"/>
      <c r="CA22" s="129"/>
      <c r="CB22" s="129"/>
      <c r="CC22" s="129"/>
      <c r="CD22" s="129"/>
      <c r="CE22" s="21"/>
      <c r="CF22" s="21"/>
      <c r="CG22" s="21"/>
      <c r="CH22" s="21"/>
      <c r="CI22" s="21"/>
      <c r="CJ22" s="21"/>
      <c r="CK22" s="29"/>
      <c r="CL22" s="29"/>
      <c r="CM22" s="29"/>
      <c r="CN22" s="29"/>
      <c r="CO22" s="29"/>
      <c r="CP22" s="29"/>
      <c r="CQ22" s="29"/>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row>
    <row r="23" spans="1:121" s="6" customFormat="1" ht="26.5" customHeight="1">
      <c r="A23" s="125" t="s">
        <v>46</v>
      </c>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7" t="s">
        <v>24</v>
      </c>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8"/>
      <c r="BS23" s="129"/>
      <c r="BT23" s="129"/>
      <c r="BU23" s="129"/>
      <c r="BV23" s="129"/>
      <c r="BW23" s="129"/>
      <c r="BX23" s="129"/>
      <c r="BY23" s="129"/>
      <c r="BZ23" s="129"/>
      <c r="CA23" s="129"/>
      <c r="CB23" s="129"/>
      <c r="CC23" s="129"/>
      <c r="CD23" s="129"/>
      <c r="CE23" s="21"/>
      <c r="CF23" s="21"/>
      <c r="CG23" s="21"/>
      <c r="CH23" s="21"/>
      <c r="CI23" s="21"/>
      <c r="CJ23" s="21"/>
      <c r="CK23" s="29"/>
      <c r="CL23" s="29"/>
      <c r="CM23" s="29"/>
      <c r="CN23" s="29"/>
      <c r="CO23" s="29"/>
      <c r="CP23" s="29"/>
      <c r="CQ23" s="29"/>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row>
    <row r="24" spans="1:121" s="6" customFormat="1" ht="26.5" customHeight="1">
      <c r="A24" s="126" t="s">
        <v>18</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7" t="s">
        <v>23</v>
      </c>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8"/>
      <c r="BS24" s="129"/>
      <c r="BT24" s="129"/>
      <c r="BU24" s="129"/>
      <c r="BV24" s="129"/>
      <c r="BW24" s="129"/>
      <c r="BX24" s="129"/>
      <c r="BY24" s="129"/>
      <c r="BZ24" s="129"/>
      <c r="CA24" s="129"/>
      <c r="CB24" s="129"/>
      <c r="CC24" s="129"/>
      <c r="CD24" s="129"/>
      <c r="CE24" s="21"/>
      <c r="CF24" s="21"/>
      <c r="CG24" s="21"/>
      <c r="CH24" s="21"/>
      <c r="CI24" s="21"/>
      <c r="CJ24" s="21"/>
      <c r="CK24" s="29"/>
      <c r="CL24" s="29"/>
      <c r="CM24" s="29"/>
      <c r="CN24" s="29"/>
      <c r="CO24" s="29"/>
      <c r="CP24" s="29"/>
      <c r="CQ24" s="29"/>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row>
    <row r="25" spans="1:121" s="9" customFormat="1" ht="26.5" customHeight="1">
      <c r="A25" s="126" t="s">
        <v>108</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7" t="s">
        <v>23</v>
      </c>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8"/>
      <c r="BS25" s="129"/>
      <c r="BT25" s="129"/>
      <c r="BU25" s="129"/>
      <c r="BV25" s="129"/>
      <c r="BW25" s="129"/>
      <c r="BX25" s="129"/>
      <c r="BY25" s="129"/>
      <c r="BZ25" s="129"/>
      <c r="CA25" s="129"/>
      <c r="CB25" s="129"/>
      <c r="CC25" s="129"/>
      <c r="CD25" s="129"/>
      <c r="CE25" s="21"/>
      <c r="CF25" s="21"/>
      <c r="CG25" s="21"/>
      <c r="CH25" s="21"/>
      <c r="CI25" s="21"/>
      <c r="CJ25" s="21"/>
      <c r="CK25" s="16"/>
      <c r="CL25" s="16"/>
      <c r="CM25" s="95" t="s">
        <v>136</v>
      </c>
      <c r="CN25" s="94"/>
      <c r="CO25" s="94"/>
      <c r="CP25" s="94"/>
    </row>
    <row r="26" spans="1:121" s="6" customFormat="1" ht="26.5" customHeight="1">
      <c r="A26" s="126" t="s">
        <v>115</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7" t="s">
        <v>23</v>
      </c>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8"/>
      <c r="BS26" s="129"/>
      <c r="BT26" s="129"/>
      <c r="BU26" s="129"/>
      <c r="BV26" s="129"/>
      <c r="BW26" s="129"/>
      <c r="BX26" s="129"/>
      <c r="BY26" s="129"/>
      <c r="BZ26" s="129"/>
      <c r="CA26" s="129"/>
      <c r="CB26" s="129"/>
      <c r="CC26" s="129"/>
      <c r="CD26" s="129"/>
      <c r="CE26" s="21"/>
      <c r="CF26" s="21"/>
      <c r="CG26" s="21"/>
      <c r="CH26" s="21"/>
      <c r="CI26" s="21"/>
      <c r="CJ26" s="21"/>
      <c r="CK26" s="16"/>
      <c r="CL26" s="16"/>
      <c r="CM26" s="16"/>
      <c r="CN26" s="16"/>
      <c r="CO26" s="16"/>
      <c r="CP26" s="16"/>
    </row>
    <row r="27" spans="1:121" s="6" customFormat="1" ht="26.5" customHeight="1">
      <c r="A27" s="126" t="s">
        <v>116</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7" t="s">
        <v>23</v>
      </c>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8"/>
      <c r="BS27" s="129"/>
      <c r="BT27" s="129"/>
      <c r="BU27" s="129"/>
      <c r="BV27" s="129"/>
      <c r="BW27" s="129"/>
      <c r="BX27" s="129"/>
      <c r="BY27" s="129"/>
      <c r="BZ27" s="129"/>
      <c r="CA27" s="129"/>
      <c r="CB27" s="129"/>
      <c r="CC27" s="129"/>
      <c r="CD27" s="129"/>
      <c r="CE27" s="21"/>
      <c r="CF27" s="21"/>
      <c r="CG27" s="21"/>
      <c r="CH27" s="21"/>
      <c r="CI27" s="21"/>
      <c r="CJ27" s="21"/>
      <c r="CK27" s="16"/>
      <c r="CL27" s="16"/>
      <c r="CM27" s="16"/>
      <c r="CN27" s="16"/>
      <c r="CO27" s="16"/>
      <c r="CP27" s="16"/>
    </row>
    <row r="28" spans="1:121" s="6" customFormat="1" ht="26.5" customHeight="1">
      <c r="A28" s="126" t="s">
        <v>117</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7" t="s">
        <v>23</v>
      </c>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8"/>
      <c r="BS28" s="129"/>
      <c r="BT28" s="129"/>
      <c r="BU28" s="129"/>
      <c r="BV28" s="129"/>
      <c r="BW28" s="129"/>
      <c r="BX28" s="129"/>
      <c r="BY28" s="129"/>
      <c r="BZ28" s="129"/>
      <c r="CA28" s="129"/>
      <c r="CB28" s="129"/>
      <c r="CC28" s="129"/>
      <c r="CD28" s="129"/>
      <c r="CE28" s="21"/>
      <c r="CF28" s="21"/>
      <c r="CG28" s="21"/>
      <c r="CH28" s="21"/>
      <c r="CI28" s="21"/>
      <c r="CJ28" s="21"/>
      <c r="CK28" s="16"/>
      <c r="CL28" s="16"/>
      <c r="CM28" s="16"/>
      <c r="CN28" s="16"/>
      <c r="CO28" s="16"/>
      <c r="CP28" s="16"/>
    </row>
    <row r="29" spans="1:121" s="6" customFormat="1" ht="26.5" customHeight="1">
      <c r="A29" s="126" t="s">
        <v>118</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7" t="s">
        <v>23</v>
      </c>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8"/>
      <c r="BS29" s="129"/>
      <c r="BT29" s="129"/>
      <c r="BU29" s="129"/>
      <c r="BV29" s="129"/>
      <c r="BW29" s="129"/>
      <c r="BX29" s="129"/>
      <c r="BY29" s="129"/>
      <c r="BZ29" s="129"/>
      <c r="CA29" s="129"/>
      <c r="CB29" s="129"/>
      <c r="CC29" s="129"/>
      <c r="CD29" s="129"/>
      <c r="CE29" s="21"/>
      <c r="CF29" s="21"/>
      <c r="CG29" s="21"/>
      <c r="CH29" s="21"/>
      <c r="CI29" s="21"/>
      <c r="CJ29" s="21"/>
      <c r="CK29" s="16"/>
      <c r="CL29" s="16"/>
      <c r="CM29" s="16"/>
      <c r="CN29" s="16"/>
      <c r="CO29" s="16"/>
      <c r="CP29" s="16"/>
    </row>
    <row r="30" spans="1:121" s="6" customFormat="1" ht="19.5" customHeight="1">
      <c r="A30" s="205" t="s">
        <v>38</v>
      </c>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194" t="s">
        <v>119</v>
      </c>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195"/>
      <c r="BS30" s="136"/>
      <c r="BT30" s="136"/>
      <c r="BU30" s="136"/>
      <c r="BV30" s="136"/>
      <c r="BW30" s="136"/>
      <c r="BX30" s="136"/>
      <c r="BY30" s="136"/>
      <c r="BZ30" s="136"/>
      <c r="CA30" s="136"/>
      <c r="CB30" s="136"/>
      <c r="CC30" s="136"/>
      <c r="CD30" s="136"/>
      <c r="CE30" s="21"/>
      <c r="CF30" s="21"/>
      <c r="CG30" s="21"/>
      <c r="CH30" s="21"/>
      <c r="CI30" s="21"/>
      <c r="CJ30" s="21"/>
      <c r="CK30" s="16"/>
      <c r="CL30" s="16"/>
      <c r="CM30" s="16"/>
      <c r="CN30" s="16"/>
      <c r="CO30" s="16"/>
      <c r="CP30" s="16"/>
    </row>
    <row r="31" spans="1:121" s="6" customFormat="1" ht="19.5" customHeight="1">
      <c r="A31" s="207"/>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11" t="s">
        <v>120</v>
      </c>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136"/>
      <c r="BT31" s="136"/>
      <c r="BU31" s="136"/>
      <c r="BV31" s="136"/>
      <c r="BW31" s="136"/>
      <c r="BX31" s="136"/>
      <c r="BY31" s="136"/>
      <c r="BZ31" s="136"/>
      <c r="CA31" s="136"/>
      <c r="CB31" s="136"/>
      <c r="CC31" s="136"/>
      <c r="CD31" s="136"/>
      <c r="CE31" s="21"/>
      <c r="CF31" s="21"/>
      <c r="CG31" s="21"/>
      <c r="CH31" s="21"/>
      <c r="CI31" s="21"/>
      <c r="CJ31" s="21"/>
      <c r="CK31" s="16"/>
      <c r="CL31" s="16"/>
      <c r="CM31" s="16"/>
      <c r="CN31" s="16"/>
      <c r="CO31" s="16"/>
      <c r="CP31" s="16"/>
    </row>
    <row r="32" spans="1:121" s="6" customFormat="1" ht="19.5" customHeight="1">
      <c r="A32" s="209"/>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3" t="s">
        <v>121</v>
      </c>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136"/>
      <c r="BT32" s="136"/>
      <c r="BU32" s="136"/>
      <c r="BV32" s="136"/>
      <c r="BW32" s="136"/>
      <c r="BX32" s="136"/>
      <c r="BY32" s="136"/>
      <c r="BZ32" s="136"/>
      <c r="CA32" s="136"/>
      <c r="CB32" s="136"/>
      <c r="CC32" s="136"/>
      <c r="CD32" s="136"/>
      <c r="CE32" s="21"/>
      <c r="CF32" s="21"/>
      <c r="CG32" s="21"/>
      <c r="CH32" s="21"/>
      <c r="CI32" s="21"/>
      <c r="CJ32" s="21"/>
      <c r="CK32" s="16"/>
      <c r="CL32" s="16"/>
      <c r="CM32" s="16"/>
      <c r="CN32" s="16"/>
      <c r="CO32" s="16"/>
      <c r="CP32" s="16"/>
    </row>
    <row r="33" spans="1:123" s="6" customFormat="1" ht="26.5" customHeight="1">
      <c r="A33" s="126" t="s">
        <v>44</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7" t="s">
        <v>25</v>
      </c>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8"/>
      <c r="BS33" s="129"/>
      <c r="BT33" s="129"/>
      <c r="BU33" s="129"/>
      <c r="BV33" s="129"/>
      <c r="BW33" s="129"/>
      <c r="BX33" s="129"/>
      <c r="BY33" s="129"/>
      <c r="BZ33" s="129"/>
      <c r="CA33" s="129"/>
      <c r="CB33" s="129"/>
      <c r="CC33" s="129"/>
      <c r="CD33" s="129"/>
      <c r="CE33" s="21"/>
      <c r="CF33" s="21"/>
      <c r="CG33" s="21"/>
      <c r="CH33" s="21"/>
      <c r="CI33" s="21"/>
      <c r="CJ33" s="21"/>
      <c r="CK33" s="16"/>
      <c r="CL33" s="16"/>
      <c r="CM33" s="16"/>
      <c r="CN33" s="16"/>
      <c r="CO33" s="16"/>
      <c r="CP33" s="16"/>
    </row>
    <row r="34" spans="1:123" s="6" customFormat="1" ht="26.5" customHeight="1">
      <c r="A34" s="126" t="s">
        <v>19</v>
      </c>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7" t="s">
        <v>26</v>
      </c>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8"/>
      <c r="BS34" s="129"/>
      <c r="BT34" s="129"/>
      <c r="BU34" s="129"/>
      <c r="BV34" s="129"/>
      <c r="BW34" s="129"/>
      <c r="BX34" s="129"/>
      <c r="BY34" s="129"/>
      <c r="BZ34" s="129"/>
      <c r="CA34" s="129"/>
      <c r="CB34" s="129"/>
      <c r="CC34" s="129"/>
      <c r="CD34" s="129"/>
      <c r="CE34" s="21"/>
      <c r="CF34" s="21"/>
      <c r="CG34" s="21"/>
      <c r="CH34" s="21"/>
      <c r="CI34" s="21"/>
      <c r="CJ34" s="21"/>
      <c r="CK34" s="16"/>
    </row>
    <row r="35" spans="1:123" s="6" customFormat="1" ht="26.5" customHeight="1">
      <c r="A35" s="126" t="s">
        <v>140</v>
      </c>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215" t="s">
        <v>27</v>
      </c>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5"/>
      <c r="BR35" s="216"/>
      <c r="BS35" s="129"/>
      <c r="BT35" s="129"/>
      <c r="BU35" s="129"/>
      <c r="BV35" s="129"/>
      <c r="BW35" s="129"/>
      <c r="BX35" s="129"/>
      <c r="BY35" s="129"/>
      <c r="BZ35" s="129"/>
      <c r="CA35" s="129"/>
      <c r="CB35" s="129"/>
      <c r="CC35" s="129"/>
      <c r="CD35" s="129"/>
      <c r="CE35" s="21"/>
      <c r="CF35" s="21"/>
      <c r="CG35" s="21"/>
      <c r="CH35" s="21"/>
      <c r="CI35" s="21"/>
      <c r="CJ35" s="21"/>
      <c r="CK35" s="16"/>
      <c r="CL35" s="16"/>
      <c r="CM35" s="16"/>
      <c r="CN35" s="16"/>
      <c r="CO35" s="16"/>
      <c r="CP35" s="16"/>
    </row>
    <row r="36" spans="1:123" s="6" customFormat="1" ht="26.5" customHeight="1">
      <c r="A36" s="126" t="s">
        <v>127</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7" t="s">
        <v>16</v>
      </c>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8"/>
      <c r="BS36" s="129"/>
      <c r="BT36" s="129"/>
      <c r="BU36" s="129"/>
      <c r="BV36" s="129"/>
      <c r="BW36" s="129"/>
      <c r="BX36" s="129"/>
      <c r="BY36" s="129"/>
      <c r="BZ36" s="129"/>
      <c r="CA36" s="129"/>
      <c r="CB36" s="129"/>
      <c r="CC36" s="129"/>
      <c r="CD36" s="129"/>
      <c r="CE36" s="21"/>
      <c r="CF36" s="21"/>
      <c r="CG36" s="21"/>
      <c r="CH36" s="21"/>
      <c r="CI36" s="21"/>
      <c r="CJ36" s="21"/>
      <c r="CK36" s="16"/>
      <c r="CL36" s="16"/>
      <c r="CM36" s="16"/>
      <c r="CN36" s="16"/>
      <c r="CO36" s="16"/>
      <c r="CP36" s="16"/>
    </row>
    <row r="37" spans="1:123" s="16" customFormat="1" ht="26.5" customHeight="1">
      <c r="A37" s="126" t="s">
        <v>37</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7" t="s">
        <v>23</v>
      </c>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8"/>
      <c r="BS37" s="129"/>
      <c r="BT37" s="129"/>
      <c r="BU37" s="129"/>
      <c r="BV37" s="129"/>
      <c r="BW37" s="129"/>
      <c r="BX37" s="129"/>
      <c r="BY37" s="129"/>
      <c r="BZ37" s="129"/>
      <c r="CA37" s="129"/>
      <c r="CB37" s="129"/>
      <c r="CC37" s="129"/>
      <c r="CD37" s="129"/>
      <c r="CE37" s="33"/>
      <c r="CF37" s="33"/>
      <c r="CG37" s="33"/>
      <c r="CH37" s="33"/>
      <c r="CI37" s="33"/>
      <c r="CJ37" s="33"/>
      <c r="CM37" s="94" t="s">
        <v>134</v>
      </c>
      <c r="CN37" s="94"/>
      <c r="CO37" s="94"/>
      <c r="CP37" s="94"/>
      <c r="CQ37" s="94"/>
      <c r="CR37" s="94"/>
      <c r="CS37" s="94"/>
    </row>
    <row r="38" spans="1:123" s="16" customFormat="1" ht="26.5" hidden="1" customHeight="1">
      <c r="A38" s="126" t="s">
        <v>141</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7" t="s">
        <v>23</v>
      </c>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8"/>
      <c r="BS38" s="129"/>
      <c r="BT38" s="129"/>
      <c r="BU38" s="129"/>
      <c r="BV38" s="129"/>
      <c r="BW38" s="129"/>
      <c r="BX38" s="129"/>
      <c r="BY38" s="129"/>
      <c r="BZ38" s="129"/>
      <c r="CA38" s="129"/>
      <c r="CB38" s="129"/>
      <c r="CC38" s="129"/>
      <c r="CD38" s="129"/>
      <c r="CE38" s="33"/>
      <c r="CF38" s="33"/>
      <c r="CG38" s="33"/>
      <c r="CH38" s="33"/>
      <c r="CI38" s="33"/>
      <c r="CJ38" s="33"/>
      <c r="CM38" s="16" t="s">
        <v>126</v>
      </c>
    </row>
    <row r="39" spans="1:123" s="16" customFormat="1" ht="26.5" customHeight="1">
      <c r="A39" s="126" t="s">
        <v>43</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7" t="s">
        <v>23</v>
      </c>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8"/>
      <c r="BS39" s="129"/>
      <c r="BT39" s="129"/>
      <c r="BU39" s="129"/>
      <c r="BV39" s="129"/>
      <c r="BW39" s="129"/>
      <c r="BX39" s="129"/>
      <c r="BY39" s="129"/>
      <c r="BZ39" s="129"/>
      <c r="CA39" s="129"/>
      <c r="CB39" s="129"/>
      <c r="CC39" s="129"/>
      <c r="CD39" s="129"/>
      <c r="CE39" s="33"/>
      <c r="CF39" s="33"/>
      <c r="CG39" s="33"/>
      <c r="CH39" s="33"/>
      <c r="CI39" s="33"/>
      <c r="CJ39" s="33"/>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1"/>
    </row>
    <row r="40" spans="1:123" s="16" customFormat="1" ht="26.5" customHeight="1" thickBot="1">
      <c r="A40" s="126" t="s">
        <v>109</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7" t="s">
        <v>23</v>
      </c>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8"/>
      <c r="BS40" s="129"/>
      <c r="BT40" s="129"/>
      <c r="BU40" s="129"/>
      <c r="BV40" s="129"/>
      <c r="BW40" s="129"/>
      <c r="BX40" s="129"/>
      <c r="BY40" s="129"/>
      <c r="BZ40" s="129"/>
      <c r="CA40" s="129"/>
      <c r="CB40" s="129"/>
      <c r="CC40" s="129"/>
      <c r="CD40" s="129"/>
      <c r="CE40" s="33"/>
      <c r="CF40" s="33"/>
      <c r="CG40" s="33"/>
      <c r="CH40" s="33"/>
      <c r="CI40" s="109"/>
      <c r="CJ40" s="109"/>
      <c r="CK40" s="110"/>
      <c r="CL40" s="92" t="s">
        <v>131</v>
      </c>
      <c r="CM40" s="92"/>
      <c r="CN40" s="92"/>
    </row>
    <row r="41" spans="1:123" s="16" customFormat="1" ht="26.5" customHeight="1">
      <c r="A41" s="142" t="s">
        <v>125</v>
      </c>
      <c r="B41" s="143"/>
      <c r="C41" s="143"/>
      <c r="D41" s="143"/>
      <c r="E41" s="143"/>
      <c r="F41" s="143"/>
      <c r="G41" s="143"/>
      <c r="H41" s="143"/>
      <c r="I41" s="143"/>
      <c r="J41" s="143"/>
      <c r="K41" s="143"/>
      <c r="L41" s="143"/>
      <c r="M41" s="143"/>
      <c r="N41" s="143"/>
      <c r="O41" s="143"/>
      <c r="P41" s="143"/>
      <c r="Q41" s="143"/>
      <c r="R41" s="143"/>
      <c r="S41" s="143"/>
      <c r="T41" s="143"/>
      <c r="U41" s="143"/>
      <c r="V41" s="143"/>
      <c r="W41" s="143"/>
      <c r="X41" s="144"/>
      <c r="Y41" s="127" t="s">
        <v>23</v>
      </c>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8"/>
      <c r="BS41" s="136"/>
      <c r="BT41" s="136"/>
      <c r="BU41" s="136"/>
      <c r="BV41" s="136"/>
      <c r="BW41" s="136"/>
      <c r="BX41" s="136"/>
      <c r="BY41" s="136"/>
      <c r="BZ41" s="136"/>
      <c r="CA41" s="136"/>
      <c r="CB41" s="136"/>
      <c r="CC41" s="136"/>
      <c r="CD41" s="136"/>
      <c r="CE41" s="33"/>
      <c r="CF41" s="33"/>
      <c r="CG41" s="33"/>
      <c r="CH41" s="33"/>
      <c r="CI41" s="33"/>
      <c r="CJ41" s="33"/>
      <c r="CL41" s="93" t="s">
        <v>132</v>
      </c>
      <c r="CM41" s="93"/>
      <c r="CN41" s="93"/>
    </row>
    <row r="42" spans="1:123" s="16" customFormat="1" ht="26.5" customHeight="1">
      <c r="A42" s="142" t="s">
        <v>33</v>
      </c>
      <c r="B42" s="143"/>
      <c r="C42" s="143"/>
      <c r="D42" s="143"/>
      <c r="E42" s="143"/>
      <c r="F42" s="143"/>
      <c r="G42" s="143"/>
      <c r="H42" s="143"/>
      <c r="I42" s="143"/>
      <c r="J42" s="143"/>
      <c r="K42" s="143"/>
      <c r="L42" s="143"/>
      <c r="M42" s="143"/>
      <c r="N42" s="143"/>
      <c r="O42" s="143"/>
      <c r="P42" s="143"/>
      <c r="Q42" s="143"/>
      <c r="R42" s="143"/>
      <c r="S42" s="143"/>
      <c r="T42" s="143"/>
      <c r="U42" s="143"/>
      <c r="V42" s="143"/>
      <c r="W42" s="143"/>
      <c r="X42" s="144"/>
      <c r="Y42" s="127" t="s">
        <v>23</v>
      </c>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8"/>
      <c r="BS42" s="136"/>
      <c r="BT42" s="136"/>
      <c r="BU42" s="136"/>
      <c r="BV42" s="136"/>
      <c r="BW42" s="136"/>
      <c r="BX42" s="136"/>
      <c r="BY42" s="136"/>
      <c r="BZ42" s="136"/>
      <c r="CA42" s="136"/>
      <c r="CB42" s="136"/>
      <c r="CC42" s="136"/>
      <c r="CD42" s="136"/>
      <c r="CE42" s="33"/>
      <c r="CF42" s="33"/>
      <c r="CG42" s="33"/>
      <c r="CH42" s="33"/>
      <c r="CI42" s="33"/>
      <c r="CJ42" s="3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1"/>
    </row>
    <row r="43" spans="1:123" s="16" customFormat="1" ht="26.5" customHeight="1">
      <c r="A43" s="126" t="s">
        <v>133</v>
      </c>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7" t="s">
        <v>122</v>
      </c>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8"/>
      <c r="BS43" s="129"/>
      <c r="BT43" s="129"/>
      <c r="BU43" s="129"/>
      <c r="BV43" s="129"/>
      <c r="BW43" s="129"/>
      <c r="BX43" s="129"/>
      <c r="BY43" s="129"/>
      <c r="BZ43" s="129"/>
      <c r="CA43" s="129"/>
      <c r="CB43" s="129"/>
      <c r="CC43" s="129"/>
      <c r="CD43" s="129"/>
      <c r="CE43" s="33"/>
      <c r="CF43" s="33"/>
      <c r="CG43" s="33"/>
      <c r="CH43" s="33"/>
      <c r="CI43" s="33"/>
      <c r="CJ43" s="3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1"/>
    </row>
    <row r="44" spans="1:123" s="6" customFormat="1" ht="26.5" customHeight="1">
      <c r="A44" s="126" t="s">
        <v>110</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7" t="s">
        <v>23</v>
      </c>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8"/>
      <c r="BS44" s="129"/>
      <c r="BT44" s="129"/>
      <c r="BU44" s="129"/>
      <c r="BV44" s="129"/>
      <c r="BW44" s="129"/>
      <c r="BX44" s="129"/>
      <c r="BY44" s="129"/>
      <c r="BZ44" s="129"/>
      <c r="CA44" s="129"/>
      <c r="CB44" s="129"/>
      <c r="CC44" s="129"/>
      <c r="CD44" s="129"/>
      <c r="CE44" s="22"/>
      <c r="CF44" s="22"/>
      <c r="CG44" s="22"/>
      <c r="CH44" s="22"/>
      <c r="CI44" s="22"/>
      <c r="CJ44" s="22"/>
      <c r="CL44" s="93"/>
      <c r="CM44" s="93"/>
      <c r="CN44" s="93"/>
      <c r="CO44" s="93"/>
      <c r="CP44" s="93"/>
      <c r="CQ44" s="93"/>
      <c r="CR44" s="93"/>
      <c r="CS44" s="93"/>
      <c r="CT44" s="93"/>
      <c r="CU44" s="93"/>
      <c r="CV44" s="93"/>
      <c r="CW44" s="93"/>
      <c r="CX44" s="93"/>
      <c r="CY44" s="93"/>
      <c r="CZ44" s="93"/>
      <c r="DA44" s="93"/>
      <c r="DB44" s="91"/>
      <c r="DC44" s="91"/>
      <c r="DD44" s="91"/>
      <c r="DE44" s="91"/>
      <c r="DF44" s="91"/>
      <c r="DG44" s="91"/>
      <c r="DH44" s="91"/>
      <c r="DI44" s="91"/>
      <c r="DJ44" s="91"/>
      <c r="DK44" s="91"/>
      <c r="DL44" s="91"/>
      <c r="DM44" s="91"/>
      <c r="DN44" s="91"/>
      <c r="DO44" s="91"/>
      <c r="DP44" s="91"/>
      <c r="DQ44" s="91"/>
      <c r="DR44" s="91"/>
      <c r="DS44" s="91"/>
    </row>
    <row r="45" spans="1:123" s="6" customFormat="1" ht="26.5" customHeight="1">
      <c r="A45" s="126" t="s">
        <v>111</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7" t="s">
        <v>23</v>
      </c>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8"/>
      <c r="BS45" s="129"/>
      <c r="BT45" s="129"/>
      <c r="BU45" s="129"/>
      <c r="BV45" s="129"/>
      <c r="BW45" s="129"/>
      <c r="BX45" s="129"/>
      <c r="BY45" s="129"/>
      <c r="BZ45" s="129"/>
      <c r="CA45" s="129"/>
      <c r="CB45" s="129"/>
      <c r="CC45" s="129"/>
      <c r="CD45" s="129"/>
      <c r="CE45" s="22"/>
      <c r="CF45" s="22"/>
      <c r="CG45" s="22"/>
      <c r="CH45" s="22"/>
      <c r="CI45" s="22"/>
      <c r="CJ45" s="22"/>
    </row>
    <row r="46" spans="1:123" s="6" customFormat="1" ht="26.5" customHeight="1">
      <c r="A46" s="126" t="s">
        <v>112</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7" t="s">
        <v>25</v>
      </c>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8"/>
      <c r="BS46" s="129"/>
      <c r="BT46" s="129"/>
      <c r="BU46" s="129"/>
      <c r="BV46" s="129"/>
      <c r="BW46" s="129"/>
      <c r="BX46" s="129"/>
      <c r="BY46" s="129"/>
      <c r="BZ46" s="129"/>
      <c r="CA46" s="129"/>
      <c r="CB46" s="129"/>
      <c r="CC46" s="129"/>
      <c r="CD46" s="129"/>
      <c r="CE46" s="21"/>
      <c r="CF46" s="21"/>
      <c r="CG46" s="21"/>
      <c r="CH46" s="21"/>
      <c r="CI46" s="21"/>
      <c r="CJ46" s="21"/>
      <c r="CK46" s="16"/>
      <c r="CL46" s="16"/>
      <c r="CM46" s="16"/>
      <c r="CN46" s="16"/>
      <c r="CO46" s="16"/>
      <c r="CP46" s="16"/>
    </row>
    <row r="47" spans="1:123" s="25" customFormat="1" ht="26.5" customHeight="1">
      <c r="A47" s="126" t="s">
        <v>113</v>
      </c>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7" t="s">
        <v>23</v>
      </c>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8"/>
      <c r="BS47" s="129"/>
      <c r="BT47" s="129"/>
      <c r="BU47" s="129"/>
      <c r="BV47" s="129"/>
      <c r="BW47" s="129"/>
      <c r="BX47" s="129"/>
      <c r="BY47" s="129"/>
      <c r="BZ47" s="129"/>
      <c r="CA47" s="129"/>
      <c r="CB47" s="129"/>
      <c r="CC47" s="129"/>
      <c r="CD47" s="129"/>
      <c r="CE47" s="106"/>
      <c r="CF47" s="106"/>
      <c r="CG47" s="107"/>
      <c r="CH47" s="107"/>
      <c r="CI47" s="107"/>
      <c r="CJ47" s="107"/>
      <c r="CK47" s="105"/>
      <c r="CL47" s="105"/>
      <c r="CM47" s="105"/>
      <c r="CN47" s="105"/>
      <c r="CO47" s="105"/>
      <c r="CP47" s="105"/>
    </row>
    <row r="48" spans="1:123" s="119" customFormat="1" ht="26.5" customHeight="1">
      <c r="A48" s="126" t="s">
        <v>150</v>
      </c>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7" t="s">
        <v>146</v>
      </c>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8"/>
      <c r="BS48" s="129"/>
      <c r="BT48" s="129"/>
      <c r="BU48" s="129"/>
      <c r="BV48" s="129"/>
      <c r="BW48" s="129"/>
      <c r="BX48" s="129"/>
      <c r="BY48" s="129"/>
      <c r="BZ48" s="129"/>
      <c r="CA48" s="129"/>
      <c r="CB48" s="129"/>
      <c r="CC48" s="129"/>
      <c r="CD48" s="129"/>
      <c r="CE48" s="118"/>
      <c r="CF48" s="118"/>
      <c r="CG48" s="118"/>
      <c r="CH48" s="118"/>
      <c r="CI48" s="118"/>
      <c r="CJ48" s="118"/>
      <c r="CK48" s="114"/>
      <c r="CL48" s="114"/>
      <c r="CM48" s="114"/>
      <c r="CN48" s="114"/>
      <c r="CO48" s="114"/>
      <c r="CP48" s="114"/>
    </row>
    <row r="49" spans="1:94" s="119" customFormat="1" ht="63" customHeight="1">
      <c r="A49" s="145" t="s">
        <v>149</v>
      </c>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51" t="s">
        <v>147</v>
      </c>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3"/>
      <c r="BS49" s="129"/>
      <c r="BT49" s="129"/>
      <c r="BU49" s="129"/>
      <c r="BV49" s="129"/>
      <c r="BW49" s="129"/>
      <c r="BX49" s="129"/>
      <c r="BY49" s="129"/>
      <c r="BZ49" s="129"/>
      <c r="CA49" s="129"/>
      <c r="CB49" s="129"/>
      <c r="CC49" s="129"/>
      <c r="CD49" s="129"/>
      <c r="CE49" s="118"/>
      <c r="CF49" s="118"/>
      <c r="CG49" s="118"/>
      <c r="CH49" s="118"/>
      <c r="CI49" s="118"/>
      <c r="CJ49" s="118"/>
      <c r="CK49" s="114"/>
      <c r="CL49" s="114"/>
      <c r="CM49" s="114"/>
      <c r="CN49" s="114"/>
      <c r="CO49" s="114"/>
      <c r="CP49" s="114"/>
    </row>
    <row r="50" spans="1:94" s="108" customFormat="1" ht="26.5" customHeight="1">
      <c r="A50" s="142" t="s">
        <v>20</v>
      </c>
      <c r="B50" s="143"/>
      <c r="C50" s="143"/>
      <c r="D50" s="143"/>
      <c r="E50" s="143"/>
      <c r="F50" s="143"/>
      <c r="G50" s="143"/>
      <c r="H50" s="143"/>
      <c r="I50" s="143"/>
      <c r="J50" s="143"/>
      <c r="K50" s="143"/>
      <c r="L50" s="143"/>
      <c r="M50" s="143"/>
      <c r="N50" s="143"/>
      <c r="O50" s="143"/>
      <c r="P50" s="143"/>
      <c r="Q50" s="143"/>
      <c r="R50" s="143"/>
      <c r="S50" s="143"/>
      <c r="T50" s="143"/>
      <c r="U50" s="143"/>
      <c r="V50" s="143"/>
      <c r="W50" s="143"/>
      <c r="X50" s="144"/>
      <c r="Y50" s="128" t="s">
        <v>21</v>
      </c>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9"/>
      <c r="BS50" s="140"/>
      <c r="BT50" s="140"/>
      <c r="BU50" s="140"/>
      <c r="BV50" s="140"/>
      <c r="BW50" s="140"/>
      <c r="BX50" s="140"/>
      <c r="BY50" s="140"/>
      <c r="BZ50" s="140"/>
      <c r="CA50" s="140"/>
      <c r="CB50" s="140"/>
      <c r="CC50" s="140"/>
      <c r="CD50" s="141"/>
      <c r="CK50" s="105"/>
      <c r="CL50" s="105"/>
      <c r="CM50" s="105"/>
      <c r="CN50" s="105"/>
      <c r="CO50" s="105"/>
      <c r="CP50" s="105"/>
    </row>
    <row r="51" spans="1:94" s="108" customFormat="1" ht="26.5" customHeight="1">
      <c r="A51" s="142" t="s">
        <v>28</v>
      </c>
      <c r="B51" s="143"/>
      <c r="C51" s="143"/>
      <c r="D51" s="143"/>
      <c r="E51" s="143"/>
      <c r="F51" s="143"/>
      <c r="G51" s="143"/>
      <c r="H51" s="143"/>
      <c r="I51" s="143"/>
      <c r="J51" s="143"/>
      <c r="K51" s="143"/>
      <c r="L51" s="143"/>
      <c r="M51" s="143"/>
      <c r="N51" s="143"/>
      <c r="O51" s="143"/>
      <c r="P51" s="143"/>
      <c r="Q51" s="143"/>
      <c r="R51" s="143"/>
      <c r="S51" s="143"/>
      <c r="T51" s="143"/>
      <c r="U51" s="143"/>
      <c r="V51" s="143"/>
      <c r="W51" s="143"/>
      <c r="X51" s="144"/>
      <c r="Y51" s="128" t="s">
        <v>21</v>
      </c>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9"/>
      <c r="BS51" s="140"/>
      <c r="BT51" s="140"/>
      <c r="BU51" s="140"/>
      <c r="BV51" s="140"/>
      <c r="BW51" s="140"/>
      <c r="BX51" s="140"/>
      <c r="BY51" s="140"/>
      <c r="BZ51" s="140"/>
      <c r="CA51" s="140"/>
      <c r="CB51" s="140"/>
      <c r="CC51" s="140"/>
      <c r="CD51" s="141"/>
      <c r="CK51" s="105"/>
      <c r="CL51" s="105"/>
      <c r="CM51" s="105"/>
      <c r="CN51" s="105"/>
      <c r="CO51" s="105"/>
      <c r="CP51" s="105"/>
    </row>
    <row r="52" spans="1:94" ht="26.5" customHeight="1">
      <c r="A52" s="142" t="s">
        <v>47</v>
      </c>
      <c r="B52" s="143"/>
      <c r="C52" s="143"/>
      <c r="D52" s="143"/>
      <c r="E52" s="143"/>
      <c r="F52" s="143"/>
      <c r="G52" s="143"/>
      <c r="H52" s="143"/>
      <c r="I52" s="143"/>
      <c r="J52" s="143"/>
      <c r="K52" s="143"/>
      <c r="L52" s="143"/>
      <c r="M52" s="143"/>
      <c r="N52" s="143"/>
      <c r="O52" s="143"/>
      <c r="P52" s="143"/>
      <c r="Q52" s="143"/>
      <c r="R52" s="143"/>
      <c r="S52" s="143"/>
      <c r="T52" s="143"/>
      <c r="U52" s="143"/>
      <c r="V52" s="143"/>
      <c r="W52" s="143"/>
      <c r="X52" s="144"/>
      <c r="Y52" s="128" t="s">
        <v>22</v>
      </c>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9"/>
      <c r="BS52" s="140"/>
      <c r="BT52" s="140"/>
      <c r="BU52" s="140"/>
      <c r="BV52" s="140"/>
      <c r="BW52" s="140"/>
      <c r="BX52" s="140"/>
      <c r="BY52" s="140"/>
      <c r="BZ52" s="140"/>
      <c r="CA52" s="140"/>
      <c r="CB52" s="140"/>
      <c r="CC52" s="140"/>
      <c r="CD52" s="141"/>
    </row>
    <row r="53" spans="1:94" ht="26.5" customHeight="1">
      <c r="A53" s="198" t="s">
        <v>123</v>
      </c>
      <c r="B53" s="199"/>
      <c r="C53" s="199"/>
      <c r="D53" s="199"/>
      <c r="E53" s="199"/>
      <c r="F53" s="199"/>
      <c r="G53" s="199"/>
      <c r="H53" s="199"/>
      <c r="I53" s="199"/>
      <c r="J53" s="199"/>
      <c r="K53" s="199"/>
      <c r="L53" s="199"/>
      <c r="M53" s="199"/>
      <c r="N53" s="199"/>
      <c r="O53" s="199"/>
      <c r="P53" s="199"/>
      <c r="Q53" s="199"/>
      <c r="R53" s="199"/>
      <c r="S53" s="199"/>
      <c r="T53" s="199"/>
      <c r="U53" s="199"/>
      <c r="V53" s="199"/>
      <c r="W53" s="199"/>
      <c r="X53" s="200"/>
      <c r="Y53" s="128" t="s">
        <v>23</v>
      </c>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9"/>
      <c r="BS53" s="140"/>
      <c r="BT53" s="140"/>
      <c r="BU53" s="140"/>
      <c r="BV53" s="140"/>
      <c r="BW53" s="140"/>
      <c r="BX53" s="140"/>
      <c r="BY53" s="140"/>
      <c r="BZ53" s="140"/>
      <c r="CA53" s="140"/>
      <c r="CB53" s="140"/>
      <c r="CC53" s="140"/>
      <c r="CD53" s="141"/>
    </row>
    <row r="54" spans="1:94" ht="26.5" customHeight="1">
      <c r="A54" s="142" t="s">
        <v>29</v>
      </c>
      <c r="B54" s="143"/>
      <c r="C54" s="143"/>
      <c r="D54" s="143"/>
      <c r="E54" s="143"/>
      <c r="F54" s="143"/>
      <c r="G54" s="143"/>
      <c r="H54" s="143"/>
      <c r="I54" s="143"/>
      <c r="J54" s="143"/>
      <c r="K54" s="143"/>
      <c r="L54" s="143"/>
      <c r="M54" s="143"/>
      <c r="N54" s="143"/>
      <c r="O54" s="143"/>
      <c r="P54" s="143"/>
      <c r="Q54" s="143"/>
      <c r="R54" s="143"/>
      <c r="S54" s="143"/>
      <c r="T54" s="143"/>
      <c r="U54" s="143"/>
      <c r="V54" s="143"/>
      <c r="W54" s="143"/>
      <c r="X54" s="144"/>
      <c r="Y54" s="128" t="s">
        <v>30</v>
      </c>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9"/>
      <c r="BS54" s="140"/>
      <c r="BT54" s="140"/>
      <c r="BU54" s="140"/>
      <c r="BV54" s="140"/>
      <c r="BW54" s="140"/>
      <c r="BX54" s="140"/>
      <c r="BY54" s="140"/>
      <c r="BZ54" s="140"/>
      <c r="CA54" s="140"/>
      <c r="CB54" s="140"/>
      <c r="CC54" s="140"/>
      <c r="CD54" s="141"/>
    </row>
    <row r="55" spans="1:94" ht="26.5" customHeight="1">
      <c r="A55" s="142" t="s">
        <v>114</v>
      </c>
      <c r="B55" s="143"/>
      <c r="C55" s="143"/>
      <c r="D55" s="143"/>
      <c r="E55" s="143"/>
      <c r="F55" s="143"/>
      <c r="G55" s="143"/>
      <c r="H55" s="143"/>
      <c r="I55" s="143"/>
      <c r="J55" s="143"/>
      <c r="K55" s="143"/>
      <c r="L55" s="143"/>
      <c r="M55" s="143"/>
      <c r="N55" s="143"/>
      <c r="O55" s="143"/>
      <c r="P55" s="143"/>
      <c r="Q55" s="143"/>
      <c r="R55" s="143"/>
      <c r="S55" s="143"/>
      <c r="T55" s="143"/>
      <c r="U55" s="143"/>
      <c r="V55" s="143"/>
      <c r="W55" s="143"/>
      <c r="X55" s="144"/>
      <c r="Y55" s="128" t="s">
        <v>30</v>
      </c>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9"/>
      <c r="BS55" s="140"/>
      <c r="BT55" s="140"/>
      <c r="BU55" s="140"/>
      <c r="BV55" s="140"/>
      <c r="BW55" s="140"/>
      <c r="BX55" s="140"/>
      <c r="BY55" s="140"/>
      <c r="BZ55" s="140"/>
      <c r="CA55" s="140"/>
      <c r="CB55" s="140"/>
      <c r="CC55" s="140"/>
      <c r="CD55" s="141"/>
    </row>
    <row r="56" spans="1:94" s="113" customFormat="1" ht="17.149999999999999" customHeight="1">
      <c r="A56" s="23"/>
      <c r="B56" s="23"/>
      <c r="C56" s="147"/>
      <c r="D56" s="147"/>
      <c r="E56" s="147"/>
      <c r="F56" s="147"/>
      <c r="G56" s="147"/>
      <c r="H56" s="147"/>
      <c r="I56" s="23"/>
      <c r="J56" s="23"/>
      <c r="K56" s="23"/>
      <c r="L56" s="23"/>
      <c r="M56" s="23"/>
      <c r="N56" s="23"/>
      <c r="O56" s="23"/>
      <c r="P56" s="23"/>
      <c r="Q56" s="23"/>
      <c r="R56" s="23"/>
      <c r="S56" s="23"/>
      <c r="T56" s="23"/>
      <c r="U56" s="23"/>
      <c r="V56" s="23"/>
      <c r="W56" s="23"/>
      <c r="X56" s="23"/>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155" t="s">
        <v>148</v>
      </c>
      <c r="BT56" s="155"/>
      <c r="BU56" s="155"/>
      <c r="BV56" s="155"/>
      <c r="BW56" s="155"/>
      <c r="BX56" s="155"/>
      <c r="BY56" s="155"/>
      <c r="BZ56" s="155"/>
      <c r="CA56" s="155"/>
      <c r="CB56" s="155"/>
      <c r="CC56" s="155"/>
      <c r="CD56" s="155"/>
      <c r="CK56" s="114"/>
      <c r="CL56" s="114"/>
      <c r="CM56" s="114"/>
      <c r="CN56" s="114"/>
      <c r="CO56" s="114"/>
      <c r="CP56" s="114"/>
    </row>
    <row r="57" spans="1:94" s="113" customFormat="1" ht="12.75" customHeight="1">
      <c r="A57" s="101"/>
      <c r="B57" s="121" t="s">
        <v>39</v>
      </c>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02"/>
      <c r="CC57" s="102"/>
      <c r="CD57" s="102"/>
      <c r="CK57" s="114"/>
      <c r="CL57" s="114"/>
      <c r="CM57" s="114"/>
      <c r="CN57" s="114"/>
      <c r="CO57" s="114"/>
      <c r="CP57" s="114"/>
    </row>
    <row r="58" spans="1:94" s="113" customFormat="1" ht="15" customHeight="1">
      <c r="A58" s="101"/>
      <c r="B58" s="121" t="s">
        <v>40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20"/>
      <c r="CA58" s="120"/>
      <c r="CB58" s="102"/>
      <c r="CC58" s="102"/>
      <c r="CD58" s="102"/>
      <c r="CK58" s="114"/>
      <c r="CL58" s="114"/>
      <c r="CM58" s="114"/>
      <c r="CN58" s="114"/>
      <c r="CO58" s="114"/>
      <c r="CP58" s="114"/>
    </row>
    <row r="59" spans="1:94" s="113" customFormat="1" ht="15" customHeight="1">
      <c r="A59" s="101"/>
      <c r="B59" s="154" t="s">
        <v>124</v>
      </c>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02"/>
      <c r="CC59" s="102"/>
      <c r="CD59" s="102"/>
      <c r="CK59" s="114"/>
      <c r="CL59" s="114"/>
      <c r="CM59" s="114"/>
      <c r="CN59" s="114"/>
      <c r="CO59" s="114"/>
      <c r="CP59" s="114"/>
    </row>
    <row r="60" spans="1:94" s="113" customFormat="1" ht="22.15" customHeight="1">
      <c r="A60" s="101"/>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02"/>
      <c r="CC60" s="102"/>
      <c r="CD60" s="102"/>
      <c r="CK60" s="114"/>
      <c r="CL60" s="114"/>
      <c r="CM60" s="114"/>
      <c r="CN60" s="114"/>
      <c r="CO60" s="114"/>
      <c r="CP60" s="114"/>
    </row>
    <row r="61" spans="1:94" s="102" customFormat="1" ht="15" customHeight="1">
      <c r="B61" s="122" t="s">
        <v>151</v>
      </c>
      <c r="C61" s="122"/>
      <c r="D61" s="115"/>
      <c r="E61" s="201" t="s">
        <v>142</v>
      </c>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3"/>
      <c r="BT61" s="203"/>
      <c r="BU61" s="203"/>
      <c r="BV61" s="203"/>
      <c r="BW61" s="203"/>
      <c r="BX61" s="203"/>
      <c r="BY61" s="203"/>
      <c r="BZ61" s="203"/>
      <c r="CA61" s="203"/>
      <c r="CB61" s="203"/>
      <c r="CC61" s="203"/>
      <c r="CD61" s="203"/>
    </row>
    <row r="62" spans="1:94" s="102" customFormat="1" ht="15" customHeight="1">
      <c r="B62" s="137" t="s">
        <v>152</v>
      </c>
      <c r="C62" s="137"/>
      <c r="D62" s="116"/>
      <c r="E62" s="202" t="s">
        <v>143</v>
      </c>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3"/>
      <c r="BT62" s="203"/>
      <c r="BU62" s="203"/>
      <c r="BV62" s="203"/>
      <c r="BW62" s="203"/>
      <c r="BX62" s="203"/>
      <c r="BY62" s="203"/>
      <c r="BZ62" s="203"/>
      <c r="CA62" s="203"/>
      <c r="CB62" s="203"/>
      <c r="CC62" s="203"/>
      <c r="CD62" s="203"/>
    </row>
    <row r="63" spans="1:94" s="102" customFormat="1" ht="15" customHeight="1">
      <c r="A63" s="117"/>
      <c r="B63" s="137"/>
      <c r="C63" s="137"/>
      <c r="D63" s="116"/>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2"/>
      <c r="BR63" s="202"/>
      <c r="BS63" s="111"/>
      <c r="BT63" s="111"/>
      <c r="BU63" s="111"/>
      <c r="BV63" s="111"/>
      <c r="BW63" s="111"/>
      <c r="BX63" s="111"/>
      <c r="BY63" s="111"/>
      <c r="BZ63" s="111"/>
      <c r="CA63" s="111"/>
      <c r="CB63" s="111"/>
      <c r="CC63" s="111"/>
      <c r="CD63" s="111"/>
    </row>
    <row r="64" spans="1:94" s="113" customFormat="1" ht="15" customHeight="1">
      <c r="A64" s="103"/>
      <c r="B64" s="123" t="s">
        <v>41</v>
      </c>
      <c r="C64" s="120"/>
      <c r="D64" s="10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204" t="s">
        <v>145</v>
      </c>
      <c r="BT64" s="204"/>
      <c r="BU64" s="204"/>
      <c r="BV64" s="204"/>
      <c r="BW64" s="204"/>
      <c r="BX64" s="204"/>
      <c r="BY64" s="204"/>
      <c r="BZ64" s="204"/>
      <c r="CA64" s="204"/>
      <c r="CB64" s="204"/>
      <c r="CC64" s="204"/>
      <c r="CD64" s="204"/>
      <c r="CK64" s="114"/>
      <c r="CL64" s="114"/>
      <c r="CM64" s="114"/>
      <c r="CN64" s="114"/>
      <c r="CO64" s="114"/>
      <c r="CP64" s="114"/>
    </row>
    <row r="65" spans="1:85" ht="15" customHeight="1">
      <c r="A65" s="103"/>
      <c r="B65" s="102"/>
      <c r="C65" s="102"/>
      <c r="D65" s="102"/>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97"/>
      <c r="BT65" s="197"/>
      <c r="BU65" s="197"/>
      <c r="BV65" s="197"/>
      <c r="BW65" s="197"/>
      <c r="BX65" s="197"/>
      <c r="BY65" s="197"/>
      <c r="BZ65" s="197"/>
      <c r="CA65" s="197"/>
      <c r="CB65" s="197"/>
      <c r="CC65" s="197"/>
      <c r="CD65" s="197"/>
      <c r="CE65" s="89"/>
      <c r="CF65" s="89"/>
      <c r="CG65" s="89"/>
    </row>
    <row r="66" spans="1:85" ht="21" customHeight="1">
      <c r="A66" s="26"/>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row>
  </sheetData>
  <dataConsolidate/>
  <mergeCells count="162">
    <mergeCell ref="BS64:CD64"/>
    <mergeCell ref="A41:X41"/>
    <mergeCell ref="Y41:BR41"/>
    <mergeCell ref="BS41:CD41"/>
    <mergeCell ref="A19:X19"/>
    <mergeCell ref="BS30:CD32"/>
    <mergeCell ref="A30:X32"/>
    <mergeCell ref="Y30:BR30"/>
    <mergeCell ref="Y31:BR31"/>
    <mergeCell ref="Y32:BR32"/>
    <mergeCell ref="A34:X34"/>
    <mergeCell ref="Y34:BR34"/>
    <mergeCell ref="BS34:CD34"/>
    <mergeCell ref="A35:X35"/>
    <mergeCell ref="Y35:BR35"/>
    <mergeCell ref="BS35:CD35"/>
    <mergeCell ref="A33:X33"/>
    <mergeCell ref="A26:X26"/>
    <mergeCell ref="Y26:BR26"/>
    <mergeCell ref="BS26:CD26"/>
    <mergeCell ref="A25:X25"/>
    <mergeCell ref="Y25:BR25"/>
    <mergeCell ref="Y37:BR37"/>
    <mergeCell ref="BS65:CD65"/>
    <mergeCell ref="BS55:CD55"/>
    <mergeCell ref="A53:X53"/>
    <mergeCell ref="Y53:BR53"/>
    <mergeCell ref="BS53:CD53"/>
    <mergeCell ref="A55:X55"/>
    <mergeCell ref="Y55:BR55"/>
    <mergeCell ref="Y43:BR43"/>
    <mergeCell ref="BS43:CD43"/>
    <mergeCell ref="A45:X45"/>
    <mergeCell ref="BS45:CD45"/>
    <mergeCell ref="A44:X44"/>
    <mergeCell ref="Y44:BR44"/>
    <mergeCell ref="BS44:CD44"/>
    <mergeCell ref="A46:X46"/>
    <mergeCell ref="Y46:BR46"/>
    <mergeCell ref="BS46:CD46"/>
    <mergeCell ref="A47:X47"/>
    <mergeCell ref="Y47:BR47"/>
    <mergeCell ref="BS47:CD47"/>
    <mergeCell ref="E61:BR61"/>
    <mergeCell ref="E62:BR63"/>
    <mergeCell ref="BS61:CD61"/>
    <mergeCell ref="A54:X54"/>
    <mergeCell ref="CK7:CK8"/>
    <mergeCell ref="CK9:CM11"/>
    <mergeCell ref="A16:BR17"/>
    <mergeCell ref="BS17:CD17"/>
    <mergeCell ref="BK3:CD3"/>
    <mergeCell ref="C4:T4"/>
    <mergeCell ref="A9:I11"/>
    <mergeCell ref="J9:AP11"/>
    <mergeCell ref="AQ9:AY11"/>
    <mergeCell ref="AZ9:CD11"/>
    <mergeCell ref="BN13:BO13"/>
    <mergeCell ref="BP13:BQ13"/>
    <mergeCell ref="BB5:CD5"/>
    <mergeCell ref="BB6:CD6"/>
    <mergeCell ref="BB7:CD7"/>
    <mergeCell ref="BF13:BG13"/>
    <mergeCell ref="BH13:BI13"/>
    <mergeCell ref="BJ13:BK13"/>
    <mergeCell ref="BL13:BM13"/>
    <mergeCell ref="BR13:BS13"/>
    <mergeCell ref="BT13:CD13"/>
    <mergeCell ref="AZ13:BA13"/>
    <mergeCell ref="CK14:CO15"/>
    <mergeCell ref="A14:I14"/>
    <mergeCell ref="CN9:CP11"/>
    <mergeCell ref="AQ13:AY13"/>
    <mergeCell ref="Y33:BR33"/>
    <mergeCell ref="BS33:CD33"/>
    <mergeCell ref="A20:X20"/>
    <mergeCell ref="Y20:BR20"/>
    <mergeCell ref="BS20:CD20"/>
    <mergeCell ref="A21:X21"/>
    <mergeCell ref="Y21:BR21"/>
    <mergeCell ref="BS21:CD21"/>
    <mergeCell ref="A22:X22"/>
    <mergeCell ref="Y22:BR22"/>
    <mergeCell ref="BS22:CD22"/>
    <mergeCell ref="CK13:CO13"/>
    <mergeCell ref="AZ15:CD15"/>
    <mergeCell ref="A15:I15"/>
    <mergeCell ref="J15:Y15"/>
    <mergeCell ref="Z15:AH15"/>
    <mergeCell ref="AI15:AM15"/>
    <mergeCell ref="AN15:AP15"/>
    <mergeCell ref="AQ15:AY15"/>
    <mergeCell ref="CL18:CT19"/>
    <mergeCell ref="BS18:CD18"/>
    <mergeCell ref="AQ14:AY14"/>
    <mergeCell ref="BS19:CD19"/>
    <mergeCell ref="Y49:BR49"/>
    <mergeCell ref="BS49:CD49"/>
    <mergeCell ref="BS25:CD25"/>
    <mergeCell ref="B59:CA60"/>
    <mergeCell ref="A51:X51"/>
    <mergeCell ref="Y51:BR51"/>
    <mergeCell ref="BS51:CD51"/>
    <mergeCell ref="A52:X52"/>
    <mergeCell ref="Y52:BR52"/>
    <mergeCell ref="BS52:CD52"/>
    <mergeCell ref="A50:X50"/>
    <mergeCell ref="Y50:BR50"/>
    <mergeCell ref="BS50:CD50"/>
    <mergeCell ref="BS56:CD56"/>
    <mergeCell ref="A39:X39"/>
    <mergeCell ref="Y39:BR39"/>
    <mergeCell ref="BS39:CD39"/>
    <mergeCell ref="A40:X40"/>
    <mergeCell ref="Y40:BR40"/>
    <mergeCell ref="BS37:CD37"/>
    <mergeCell ref="BS40:CD40"/>
    <mergeCell ref="A36:X36"/>
    <mergeCell ref="Y36:BR36"/>
    <mergeCell ref="BS36:CD36"/>
    <mergeCell ref="A37:X37"/>
    <mergeCell ref="A38:X38"/>
    <mergeCell ref="Y38:BR38"/>
    <mergeCell ref="BS38:CD38"/>
    <mergeCell ref="BS42:CD42"/>
    <mergeCell ref="B62:C63"/>
    <mergeCell ref="Y54:BR54"/>
    <mergeCell ref="BS54:CD54"/>
    <mergeCell ref="A43:X43"/>
    <mergeCell ref="Y45:BR45"/>
    <mergeCell ref="A42:X42"/>
    <mergeCell ref="Y42:BR42"/>
    <mergeCell ref="A48:X48"/>
    <mergeCell ref="Y48:BR48"/>
    <mergeCell ref="BS48:CD48"/>
    <mergeCell ref="A49:X49"/>
    <mergeCell ref="C56:H56"/>
    <mergeCell ref="BS62:CD62"/>
    <mergeCell ref="F1:BR1"/>
    <mergeCell ref="A23:X23"/>
    <mergeCell ref="Y23:BR23"/>
    <mergeCell ref="BS23:CD23"/>
    <mergeCell ref="A24:X24"/>
    <mergeCell ref="Y24:BR24"/>
    <mergeCell ref="BS24:CD24"/>
    <mergeCell ref="A29:X29"/>
    <mergeCell ref="Y29:BR29"/>
    <mergeCell ref="BS29:CD29"/>
    <mergeCell ref="A28:X28"/>
    <mergeCell ref="Y28:BR28"/>
    <mergeCell ref="BS28:CD28"/>
    <mergeCell ref="A27:X27"/>
    <mergeCell ref="Y27:BR27"/>
    <mergeCell ref="BS27:CD27"/>
    <mergeCell ref="A18:X18"/>
    <mergeCell ref="Y18:BR18"/>
    <mergeCell ref="BB13:BC13"/>
    <mergeCell ref="BD13:BE13"/>
    <mergeCell ref="Y19:BR19"/>
    <mergeCell ref="BT1:CE1"/>
    <mergeCell ref="J14:AP14"/>
    <mergeCell ref="AZ14:CD14"/>
  </mergeCells>
  <phoneticPr fontId="3"/>
  <dataValidations disablePrompts="1" count="1">
    <dataValidation type="list" allowBlank="1" showInputMessage="1" showErrorMessage="1" sqref="WYA983063:WYL983063 LO44:LZ45 VK44:VV45 AFG44:AFR45 APC44:APN45 AYY44:AZJ45 BIU44:BJF45 BSQ44:BTB45 CCM44:CCX45 CMI44:CMT45 CWE44:CWP45 DGA44:DGL45 DPW44:DQH45 DZS44:EAD45 EJO44:EJZ45 ETK44:ETV45 FDG44:FDR45 FNC44:FNN45 FWY44:FXJ45 GGU44:GHF45 GQQ44:GRB45 HAM44:HAX45 HKI44:HKT45 HUE44:HUP45 IEA44:IEL45 INW44:IOH45 IXS44:IYD45 JHO44:JHZ45 JRK44:JRV45 KBG44:KBR45 KLC44:KLN45 KUY44:KVJ45 LEU44:LFF45 LOQ44:LPB45 LYM44:LYX45 MII44:MIT45 MSE44:MSP45 NCA44:NCL45 NLW44:NMH45 NVS44:NWD45 OFO44:OFZ45 OPK44:OPV45 OZG44:OZR45 PJC44:PJN45 PSY44:PTJ45 QCU44:QDF45 QMQ44:QNB45 QWM44:QWX45 RGI44:RGT45 RQE44:RQP45 SAA44:SAL45 SJW44:SKH45 STS44:SUD45 TDO44:TDZ45 TNK44:TNV45 TXG44:TXR45 UHC44:UHN45 UQY44:URJ45 VAU44:VBF45 VKQ44:VLB45 VUM44:VUX45 WEI44:WET45 WOE44:WOP45 WYA44:WYL45 LO65559:LZ65559 VK65559:VV65559 AFG65559:AFR65559 APC65559:APN65559 AYY65559:AZJ65559 BIU65559:BJF65559 BSQ65559:BTB65559 CCM65559:CCX65559 CMI65559:CMT65559 CWE65559:CWP65559 DGA65559:DGL65559 DPW65559:DQH65559 DZS65559:EAD65559 EJO65559:EJZ65559 ETK65559:ETV65559 FDG65559:FDR65559 FNC65559:FNN65559 FWY65559:FXJ65559 GGU65559:GHF65559 GQQ65559:GRB65559 HAM65559:HAX65559 HKI65559:HKT65559 HUE65559:HUP65559 IEA65559:IEL65559 INW65559:IOH65559 IXS65559:IYD65559 JHO65559:JHZ65559 JRK65559:JRV65559 KBG65559:KBR65559 KLC65559:KLN65559 KUY65559:KVJ65559 LEU65559:LFF65559 LOQ65559:LPB65559 LYM65559:LYX65559 MII65559:MIT65559 MSE65559:MSP65559 NCA65559:NCL65559 NLW65559:NMH65559 NVS65559:NWD65559 OFO65559:OFZ65559 OPK65559:OPV65559 OZG65559:OZR65559 PJC65559:PJN65559 PSY65559:PTJ65559 QCU65559:QDF65559 QMQ65559:QNB65559 QWM65559:QWX65559 RGI65559:RGT65559 RQE65559:RQP65559 SAA65559:SAL65559 SJW65559:SKH65559 STS65559:SUD65559 TDO65559:TDZ65559 TNK65559:TNV65559 TXG65559:TXR65559 UHC65559:UHN65559 UQY65559:URJ65559 VAU65559:VBF65559 VKQ65559:VLB65559 VUM65559:VUX65559 WEI65559:WET65559 WOE65559:WOP65559 WYA65559:WYL65559 LO131095:LZ131095 VK131095:VV131095 AFG131095:AFR131095 APC131095:APN131095 AYY131095:AZJ131095 BIU131095:BJF131095 BSQ131095:BTB131095 CCM131095:CCX131095 CMI131095:CMT131095 CWE131095:CWP131095 DGA131095:DGL131095 DPW131095:DQH131095 DZS131095:EAD131095 EJO131095:EJZ131095 ETK131095:ETV131095 FDG131095:FDR131095 FNC131095:FNN131095 FWY131095:FXJ131095 GGU131095:GHF131095 GQQ131095:GRB131095 HAM131095:HAX131095 HKI131095:HKT131095 HUE131095:HUP131095 IEA131095:IEL131095 INW131095:IOH131095 IXS131095:IYD131095 JHO131095:JHZ131095 JRK131095:JRV131095 KBG131095:KBR131095 KLC131095:KLN131095 KUY131095:KVJ131095 LEU131095:LFF131095 LOQ131095:LPB131095 LYM131095:LYX131095 MII131095:MIT131095 MSE131095:MSP131095 NCA131095:NCL131095 NLW131095:NMH131095 NVS131095:NWD131095 OFO131095:OFZ131095 OPK131095:OPV131095 OZG131095:OZR131095 PJC131095:PJN131095 PSY131095:PTJ131095 QCU131095:QDF131095 QMQ131095:QNB131095 QWM131095:QWX131095 RGI131095:RGT131095 RQE131095:RQP131095 SAA131095:SAL131095 SJW131095:SKH131095 STS131095:SUD131095 TDO131095:TDZ131095 TNK131095:TNV131095 TXG131095:TXR131095 UHC131095:UHN131095 UQY131095:URJ131095 VAU131095:VBF131095 VKQ131095:VLB131095 VUM131095:VUX131095 WEI131095:WET131095 WOE131095:WOP131095 WYA131095:WYL131095 LO196631:LZ196631 VK196631:VV196631 AFG196631:AFR196631 APC196631:APN196631 AYY196631:AZJ196631 BIU196631:BJF196631 BSQ196631:BTB196631 CCM196631:CCX196631 CMI196631:CMT196631 CWE196631:CWP196631 DGA196631:DGL196631 DPW196631:DQH196631 DZS196631:EAD196631 EJO196631:EJZ196631 ETK196631:ETV196631 FDG196631:FDR196631 FNC196631:FNN196631 FWY196631:FXJ196631 GGU196631:GHF196631 GQQ196631:GRB196631 HAM196631:HAX196631 HKI196631:HKT196631 HUE196631:HUP196631 IEA196631:IEL196631 INW196631:IOH196631 IXS196631:IYD196631 JHO196631:JHZ196631 JRK196631:JRV196631 KBG196631:KBR196631 KLC196631:KLN196631 KUY196631:KVJ196631 LEU196631:LFF196631 LOQ196631:LPB196631 LYM196631:LYX196631 MII196631:MIT196631 MSE196631:MSP196631 NCA196631:NCL196631 NLW196631:NMH196631 NVS196631:NWD196631 OFO196631:OFZ196631 OPK196631:OPV196631 OZG196631:OZR196631 PJC196631:PJN196631 PSY196631:PTJ196631 QCU196631:QDF196631 QMQ196631:QNB196631 QWM196631:QWX196631 RGI196631:RGT196631 RQE196631:RQP196631 SAA196631:SAL196631 SJW196631:SKH196631 STS196631:SUD196631 TDO196631:TDZ196631 TNK196631:TNV196631 TXG196631:TXR196631 UHC196631:UHN196631 UQY196631:URJ196631 VAU196631:VBF196631 VKQ196631:VLB196631 VUM196631:VUX196631 WEI196631:WET196631 WOE196631:WOP196631 WYA196631:WYL196631 LO262167:LZ262167 VK262167:VV262167 AFG262167:AFR262167 APC262167:APN262167 AYY262167:AZJ262167 BIU262167:BJF262167 BSQ262167:BTB262167 CCM262167:CCX262167 CMI262167:CMT262167 CWE262167:CWP262167 DGA262167:DGL262167 DPW262167:DQH262167 DZS262167:EAD262167 EJO262167:EJZ262167 ETK262167:ETV262167 FDG262167:FDR262167 FNC262167:FNN262167 FWY262167:FXJ262167 GGU262167:GHF262167 GQQ262167:GRB262167 HAM262167:HAX262167 HKI262167:HKT262167 HUE262167:HUP262167 IEA262167:IEL262167 INW262167:IOH262167 IXS262167:IYD262167 JHO262167:JHZ262167 JRK262167:JRV262167 KBG262167:KBR262167 KLC262167:KLN262167 KUY262167:KVJ262167 LEU262167:LFF262167 LOQ262167:LPB262167 LYM262167:LYX262167 MII262167:MIT262167 MSE262167:MSP262167 NCA262167:NCL262167 NLW262167:NMH262167 NVS262167:NWD262167 OFO262167:OFZ262167 OPK262167:OPV262167 OZG262167:OZR262167 PJC262167:PJN262167 PSY262167:PTJ262167 QCU262167:QDF262167 QMQ262167:QNB262167 QWM262167:QWX262167 RGI262167:RGT262167 RQE262167:RQP262167 SAA262167:SAL262167 SJW262167:SKH262167 STS262167:SUD262167 TDO262167:TDZ262167 TNK262167:TNV262167 TXG262167:TXR262167 UHC262167:UHN262167 UQY262167:URJ262167 VAU262167:VBF262167 VKQ262167:VLB262167 VUM262167:VUX262167 WEI262167:WET262167 WOE262167:WOP262167 WYA262167:WYL262167 LO327703:LZ327703 VK327703:VV327703 AFG327703:AFR327703 APC327703:APN327703 AYY327703:AZJ327703 BIU327703:BJF327703 BSQ327703:BTB327703 CCM327703:CCX327703 CMI327703:CMT327703 CWE327703:CWP327703 DGA327703:DGL327703 DPW327703:DQH327703 DZS327703:EAD327703 EJO327703:EJZ327703 ETK327703:ETV327703 FDG327703:FDR327703 FNC327703:FNN327703 FWY327703:FXJ327703 GGU327703:GHF327703 GQQ327703:GRB327703 HAM327703:HAX327703 HKI327703:HKT327703 HUE327703:HUP327703 IEA327703:IEL327703 INW327703:IOH327703 IXS327703:IYD327703 JHO327703:JHZ327703 JRK327703:JRV327703 KBG327703:KBR327703 KLC327703:KLN327703 KUY327703:KVJ327703 LEU327703:LFF327703 LOQ327703:LPB327703 LYM327703:LYX327703 MII327703:MIT327703 MSE327703:MSP327703 NCA327703:NCL327703 NLW327703:NMH327703 NVS327703:NWD327703 OFO327703:OFZ327703 OPK327703:OPV327703 OZG327703:OZR327703 PJC327703:PJN327703 PSY327703:PTJ327703 QCU327703:QDF327703 QMQ327703:QNB327703 QWM327703:QWX327703 RGI327703:RGT327703 RQE327703:RQP327703 SAA327703:SAL327703 SJW327703:SKH327703 STS327703:SUD327703 TDO327703:TDZ327703 TNK327703:TNV327703 TXG327703:TXR327703 UHC327703:UHN327703 UQY327703:URJ327703 VAU327703:VBF327703 VKQ327703:VLB327703 VUM327703:VUX327703 WEI327703:WET327703 WOE327703:WOP327703 WYA327703:WYL327703 LO393239:LZ393239 VK393239:VV393239 AFG393239:AFR393239 APC393239:APN393239 AYY393239:AZJ393239 BIU393239:BJF393239 BSQ393239:BTB393239 CCM393239:CCX393239 CMI393239:CMT393239 CWE393239:CWP393239 DGA393239:DGL393239 DPW393239:DQH393239 DZS393239:EAD393239 EJO393239:EJZ393239 ETK393239:ETV393239 FDG393239:FDR393239 FNC393239:FNN393239 FWY393239:FXJ393239 GGU393239:GHF393239 GQQ393239:GRB393239 HAM393239:HAX393239 HKI393239:HKT393239 HUE393239:HUP393239 IEA393239:IEL393239 INW393239:IOH393239 IXS393239:IYD393239 JHO393239:JHZ393239 JRK393239:JRV393239 KBG393239:KBR393239 KLC393239:KLN393239 KUY393239:KVJ393239 LEU393239:LFF393239 LOQ393239:LPB393239 LYM393239:LYX393239 MII393239:MIT393239 MSE393239:MSP393239 NCA393239:NCL393239 NLW393239:NMH393239 NVS393239:NWD393239 OFO393239:OFZ393239 OPK393239:OPV393239 OZG393239:OZR393239 PJC393239:PJN393239 PSY393239:PTJ393239 QCU393239:QDF393239 QMQ393239:QNB393239 QWM393239:QWX393239 RGI393239:RGT393239 RQE393239:RQP393239 SAA393239:SAL393239 SJW393239:SKH393239 STS393239:SUD393239 TDO393239:TDZ393239 TNK393239:TNV393239 TXG393239:TXR393239 UHC393239:UHN393239 UQY393239:URJ393239 VAU393239:VBF393239 VKQ393239:VLB393239 VUM393239:VUX393239 WEI393239:WET393239 WOE393239:WOP393239 WYA393239:WYL393239 LO458775:LZ458775 VK458775:VV458775 AFG458775:AFR458775 APC458775:APN458775 AYY458775:AZJ458775 BIU458775:BJF458775 BSQ458775:BTB458775 CCM458775:CCX458775 CMI458775:CMT458775 CWE458775:CWP458775 DGA458775:DGL458775 DPW458775:DQH458775 DZS458775:EAD458775 EJO458775:EJZ458775 ETK458775:ETV458775 FDG458775:FDR458775 FNC458775:FNN458775 FWY458775:FXJ458775 GGU458775:GHF458775 GQQ458775:GRB458775 HAM458775:HAX458775 HKI458775:HKT458775 HUE458775:HUP458775 IEA458775:IEL458775 INW458775:IOH458775 IXS458775:IYD458775 JHO458775:JHZ458775 JRK458775:JRV458775 KBG458775:KBR458775 KLC458775:KLN458775 KUY458775:KVJ458775 LEU458775:LFF458775 LOQ458775:LPB458775 LYM458775:LYX458775 MII458775:MIT458775 MSE458775:MSP458775 NCA458775:NCL458775 NLW458775:NMH458775 NVS458775:NWD458775 OFO458775:OFZ458775 OPK458775:OPV458775 OZG458775:OZR458775 PJC458775:PJN458775 PSY458775:PTJ458775 QCU458775:QDF458775 QMQ458775:QNB458775 QWM458775:QWX458775 RGI458775:RGT458775 RQE458775:RQP458775 SAA458775:SAL458775 SJW458775:SKH458775 STS458775:SUD458775 TDO458775:TDZ458775 TNK458775:TNV458775 TXG458775:TXR458775 UHC458775:UHN458775 UQY458775:URJ458775 VAU458775:VBF458775 VKQ458775:VLB458775 VUM458775:VUX458775 WEI458775:WET458775 WOE458775:WOP458775 WYA458775:WYL458775 LO524311:LZ524311 VK524311:VV524311 AFG524311:AFR524311 APC524311:APN524311 AYY524311:AZJ524311 BIU524311:BJF524311 BSQ524311:BTB524311 CCM524311:CCX524311 CMI524311:CMT524311 CWE524311:CWP524311 DGA524311:DGL524311 DPW524311:DQH524311 DZS524311:EAD524311 EJO524311:EJZ524311 ETK524311:ETV524311 FDG524311:FDR524311 FNC524311:FNN524311 FWY524311:FXJ524311 GGU524311:GHF524311 GQQ524311:GRB524311 HAM524311:HAX524311 HKI524311:HKT524311 HUE524311:HUP524311 IEA524311:IEL524311 INW524311:IOH524311 IXS524311:IYD524311 JHO524311:JHZ524311 JRK524311:JRV524311 KBG524311:KBR524311 KLC524311:KLN524311 KUY524311:KVJ524311 LEU524311:LFF524311 LOQ524311:LPB524311 LYM524311:LYX524311 MII524311:MIT524311 MSE524311:MSP524311 NCA524311:NCL524311 NLW524311:NMH524311 NVS524311:NWD524311 OFO524311:OFZ524311 OPK524311:OPV524311 OZG524311:OZR524311 PJC524311:PJN524311 PSY524311:PTJ524311 QCU524311:QDF524311 QMQ524311:QNB524311 QWM524311:QWX524311 RGI524311:RGT524311 RQE524311:RQP524311 SAA524311:SAL524311 SJW524311:SKH524311 STS524311:SUD524311 TDO524311:TDZ524311 TNK524311:TNV524311 TXG524311:TXR524311 UHC524311:UHN524311 UQY524311:URJ524311 VAU524311:VBF524311 VKQ524311:VLB524311 VUM524311:VUX524311 WEI524311:WET524311 WOE524311:WOP524311 WYA524311:WYL524311 LO589847:LZ589847 VK589847:VV589847 AFG589847:AFR589847 APC589847:APN589847 AYY589847:AZJ589847 BIU589847:BJF589847 BSQ589847:BTB589847 CCM589847:CCX589847 CMI589847:CMT589847 CWE589847:CWP589847 DGA589847:DGL589847 DPW589847:DQH589847 DZS589847:EAD589847 EJO589847:EJZ589847 ETK589847:ETV589847 FDG589847:FDR589847 FNC589847:FNN589847 FWY589847:FXJ589847 GGU589847:GHF589847 GQQ589847:GRB589847 HAM589847:HAX589847 HKI589847:HKT589847 HUE589847:HUP589847 IEA589847:IEL589847 INW589847:IOH589847 IXS589847:IYD589847 JHO589847:JHZ589847 JRK589847:JRV589847 KBG589847:KBR589847 KLC589847:KLN589847 KUY589847:KVJ589847 LEU589847:LFF589847 LOQ589847:LPB589847 LYM589847:LYX589847 MII589847:MIT589847 MSE589847:MSP589847 NCA589847:NCL589847 NLW589847:NMH589847 NVS589847:NWD589847 OFO589847:OFZ589847 OPK589847:OPV589847 OZG589847:OZR589847 PJC589847:PJN589847 PSY589847:PTJ589847 QCU589847:QDF589847 QMQ589847:QNB589847 QWM589847:QWX589847 RGI589847:RGT589847 RQE589847:RQP589847 SAA589847:SAL589847 SJW589847:SKH589847 STS589847:SUD589847 TDO589847:TDZ589847 TNK589847:TNV589847 TXG589847:TXR589847 UHC589847:UHN589847 UQY589847:URJ589847 VAU589847:VBF589847 VKQ589847:VLB589847 VUM589847:VUX589847 WEI589847:WET589847 WOE589847:WOP589847 WYA589847:WYL589847 LO655383:LZ655383 VK655383:VV655383 AFG655383:AFR655383 APC655383:APN655383 AYY655383:AZJ655383 BIU655383:BJF655383 BSQ655383:BTB655383 CCM655383:CCX655383 CMI655383:CMT655383 CWE655383:CWP655383 DGA655383:DGL655383 DPW655383:DQH655383 DZS655383:EAD655383 EJO655383:EJZ655383 ETK655383:ETV655383 FDG655383:FDR655383 FNC655383:FNN655383 FWY655383:FXJ655383 GGU655383:GHF655383 GQQ655383:GRB655383 HAM655383:HAX655383 HKI655383:HKT655383 HUE655383:HUP655383 IEA655383:IEL655383 INW655383:IOH655383 IXS655383:IYD655383 JHO655383:JHZ655383 JRK655383:JRV655383 KBG655383:KBR655383 KLC655383:KLN655383 KUY655383:KVJ655383 LEU655383:LFF655383 LOQ655383:LPB655383 LYM655383:LYX655383 MII655383:MIT655383 MSE655383:MSP655383 NCA655383:NCL655383 NLW655383:NMH655383 NVS655383:NWD655383 OFO655383:OFZ655383 OPK655383:OPV655383 OZG655383:OZR655383 PJC655383:PJN655383 PSY655383:PTJ655383 QCU655383:QDF655383 QMQ655383:QNB655383 QWM655383:QWX655383 RGI655383:RGT655383 RQE655383:RQP655383 SAA655383:SAL655383 SJW655383:SKH655383 STS655383:SUD655383 TDO655383:TDZ655383 TNK655383:TNV655383 TXG655383:TXR655383 UHC655383:UHN655383 UQY655383:URJ655383 VAU655383:VBF655383 VKQ655383:VLB655383 VUM655383:VUX655383 WEI655383:WET655383 WOE655383:WOP655383 WYA655383:WYL655383 LO720919:LZ720919 VK720919:VV720919 AFG720919:AFR720919 APC720919:APN720919 AYY720919:AZJ720919 BIU720919:BJF720919 BSQ720919:BTB720919 CCM720919:CCX720919 CMI720919:CMT720919 CWE720919:CWP720919 DGA720919:DGL720919 DPW720919:DQH720919 DZS720919:EAD720919 EJO720919:EJZ720919 ETK720919:ETV720919 FDG720919:FDR720919 FNC720919:FNN720919 FWY720919:FXJ720919 GGU720919:GHF720919 GQQ720919:GRB720919 HAM720919:HAX720919 HKI720919:HKT720919 HUE720919:HUP720919 IEA720919:IEL720919 INW720919:IOH720919 IXS720919:IYD720919 JHO720919:JHZ720919 JRK720919:JRV720919 KBG720919:KBR720919 KLC720919:KLN720919 KUY720919:KVJ720919 LEU720919:LFF720919 LOQ720919:LPB720919 LYM720919:LYX720919 MII720919:MIT720919 MSE720919:MSP720919 NCA720919:NCL720919 NLW720919:NMH720919 NVS720919:NWD720919 OFO720919:OFZ720919 OPK720919:OPV720919 OZG720919:OZR720919 PJC720919:PJN720919 PSY720919:PTJ720919 QCU720919:QDF720919 QMQ720919:QNB720919 QWM720919:QWX720919 RGI720919:RGT720919 RQE720919:RQP720919 SAA720919:SAL720919 SJW720919:SKH720919 STS720919:SUD720919 TDO720919:TDZ720919 TNK720919:TNV720919 TXG720919:TXR720919 UHC720919:UHN720919 UQY720919:URJ720919 VAU720919:VBF720919 VKQ720919:VLB720919 VUM720919:VUX720919 WEI720919:WET720919 WOE720919:WOP720919 WYA720919:WYL720919 LO786455:LZ786455 VK786455:VV786455 AFG786455:AFR786455 APC786455:APN786455 AYY786455:AZJ786455 BIU786455:BJF786455 BSQ786455:BTB786455 CCM786455:CCX786455 CMI786455:CMT786455 CWE786455:CWP786455 DGA786455:DGL786455 DPW786455:DQH786455 DZS786455:EAD786455 EJO786455:EJZ786455 ETK786455:ETV786455 FDG786455:FDR786455 FNC786455:FNN786455 FWY786455:FXJ786455 GGU786455:GHF786455 GQQ786455:GRB786455 HAM786455:HAX786455 HKI786455:HKT786455 HUE786455:HUP786455 IEA786455:IEL786455 INW786455:IOH786455 IXS786455:IYD786455 JHO786455:JHZ786455 JRK786455:JRV786455 KBG786455:KBR786455 KLC786455:KLN786455 KUY786455:KVJ786455 LEU786455:LFF786455 LOQ786455:LPB786455 LYM786455:LYX786455 MII786455:MIT786455 MSE786455:MSP786455 NCA786455:NCL786455 NLW786455:NMH786455 NVS786455:NWD786455 OFO786455:OFZ786455 OPK786455:OPV786455 OZG786455:OZR786455 PJC786455:PJN786455 PSY786455:PTJ786455 QCU786455:QDF786455 QMQ786455:QNB786455 QWM786455:QWX786455 RGI786455:RGT786455 RQE786455:RQP786455 SAA786455:SAL786455 SJW786455:SKH786455 STS786455:SUD786455 TDO786455:TDZ786455 TNK786455:TNV786455 TXG786455:TXR786455 UHC786455:UHN786455 UQY786455:URJ786455 VAU786455:VBF786455 VKQ786455:VLB786455 VUM786455:VUX786455 WEI786455:WET786455 WOE786455:WOP786455 WYA786455:WYL786455 LO851991:LZ851991 VK851991:VV851991 AFG851991:AFR851991 APC851991:APN851991 AYY851991:AZJ851991 BIU851991:BJF851991 BSQ851991:BTB851991 CCM851991:CCX851991 CMI851991:CMT851991 CWE851991:CWP851991 DGA851991:DGL851991 DPW851991:DQH851991 DZS851991:EAD851991 EJO851991:EJZ851991 ETK851991:ETV851991 FDG851991:FDR851991 FNC851991:FNN851991 FWY851991:FXJ851991 GGU851991:GHF851991 GQQ851991:GRB851991 HAM851991:HAX851991 HKI851991:HKT851991 HUE851991:HUP851991 IEA851991:IEL851991 INW851991:IOH851991 IXS851991:IYD851991 JHO851991:JHZ851991 JRK851991:JRV851991 KBG851991:KBR851991 KLC851991:KLN851991 KUY851991:KVJ851991 LEU851991:LFF851991 LOQ851991:LPB851991 LYM851991:LYX851991 MII851991:MIT851991 MSE851991:MSP851991 NCA851991:NCL851991 NLW851991:NMH851991 NVS851991:NWD851991 OFO851991:OFZ851991 OPK851991:OPV851991 OZG851991:OZR851991 PJC851991:PJN851991 PSY851991:PTJ851991 QCU851991:QDF851991 QMQ851991:QNB851991 QWM851991:QWX851991 RGI851991:RGT851991 RQE851991:RQP851991 SAA851991:SAL851991 SJW851991:SKH851991 STS851991:SUD851991 TDO851991:TDZ851991 TNK851991:TNV851991 TXG851991:TXR851991 UHC851991:UHN851991 UQY851991:URJ851991 VAU851991:VBF851991 VKQ851991:VLB851991 VUM851991:VUX851991 WEI851991:WET851991 WOE851991:WOP851991 WYA851991:WYL851991 LO917527:LZ917527 VK917527:VV917527 AFG917527:AFR917527 APC917527:APN917527 AYY917527:AZJ917527 BIU917527:BJF917527 BSQ917527:BTB917527 CCM917527:CCX917527 CMI917527:CMT917527 CWE917527:CWP917527 DGA917527:DGL917527 DPW917527:DQH917527 DZS917527:EAD917527 EJO917527:EJZ917527 ETK917527:ETV917527 FDG917527:FDR917527 FNC917527:FNN917527 FWY917527:FXJ917527 GGU917527:GHF917527 GQQ917527:GRB917527 HAM917527:HAX917527 HKI917527:HKT917527 HUE917527:HUP917527 IEA917527:IEL917527 INW917527:IOH917527 IXS917527:IYD917527 JHO917527:JHZ917527 JRK917527:JRV917527 KBG917527:KBR917527 KLC917527:KLN917527 KUY917527:KVJ917527 LEU917527:LFF917527 LOQ917527:LPB917527 LYM917527:LYX917527 MII917527:MIT917527 MSE917527:MSP917527 NCA917527:NCL917527 NLW917527:NMH917527 NVS917527:NWD917527 OFO917527:OFZ917527 OPK917527:OPV917527 OZG917527:OZR917527 PJC917527:PJN917527 PSY917527:PTJ917527 QCU917527:QDF917527 QMQ917527:QNB917527 QWM917527:QWX917527 RGI917527:RGT917527 RQE917527:RQP917527 SAA917527:SAL917527 SJW917527:SKH917527 STS917527:SUD917527 TDO917527:TDZ917527 TNK917527:TNV917527 TXG917527:TXR917527 UHC917527:UHN917527 UQY917527:URJ917527 VAU917527:VBF917527 VKQ917527:VLB917527 VUM917527:VUX917527 WEI917527:WET917527 WOE917527:WOP917527 WYA917527:WYL917527 LO983063:LZ983063 VK983063:VV983063 AFG983063:AFR983063 APC983063:APN983063 AYY983063:AZJ983063 BIU983063:BJF983063 BSQ983063:BTB983063 CCM983063:CCX983063 CMI983063:CMT983063 CWE983063:CWP983063 DGA983063:DGL983063 DPW983063:DQH983063 DZS983063:EAD983063 EJO983063:EJZ983063 ETK983063:ETV983063 FDG983063:FDR983063 FNC983063:FNN983063 FWY983063:FXJ983063 GGU983063:GHF983063 GQQ983063:GRB983063 HAM983063:HAX983063 HKI983063:HKT983063 HUE983063:HUP983063 IEA983063:IEL983063 INW983063:IOH983063 IXS983063:IYD983063 JHO983063:JHZ983063 JRK983063:JRV983063 KBG983063:KBR983063 KLC983063:KLN983063 KUY983063:KVJ983063 LEU983063:LFF983063 LOQ983063:LPB983063 LYM983063:LYX983063 MII983063:MIT983063 MSE983063:MSP983063 NCA983063:NCL983063 NLW983063:NMH983063 NVS983063:NWD983063 OFO983063:OFZ983063 OPK983063:OPV983063 OZG983063:OZR983063 PJC983063:PJN983063 PSY983063:PTJ983063 QCU983063:QDF983063 QMQ983063:QNB983063 QWM983063:QWX983063 RGI983063:RGT983063 RQE983063:RQP983063 SAA983063:SAL983063 SJW983063:SKH983063 STS983063:SUD983063 TDO983063:TDZ983063 TNK983063:TNV983063 TXG983063:TXR983063 UHC983063:UHN983063 UQY983063:URJ983063 VAU983063:VBF983063 VKQ983063:VLB983063 VUM983063:VUX983063 WEI983063:WET983063 WOE983063:WOP983063 BS983092:CD983092 BS917556:CD917556 BS852020:CD852020 BS786484:CD786484 BS720948:CD720948 BS655412:CD655412 BS589876:CD589876 BS524340:CD524340 BS458804:CD458804 BS393268:CD393268 BS327732:CD327732 BS262196:CD262196 BS196660:CD196660 BS131124:CD131124 BS65588:CD65588">
      <formula1>"平成31年3月1日,平成31年4月1日,令和元年5月1日,令和元年6月1日,令和元年7月1日,令和元年8月1日,令和元年9月1日,令和元年10月1日,令和元年11月1日,令和元年12月1日"</formula1>
    </dataValidation>
  </dataValidations>
  <printOptions horizontalCentered="1"/>
  <pageMargins left="0.47244094488188981" right="0.31496062992125984" top="0.59055118110236227" bottom="0.39370078740157483" header="0.39370078740157483" footer="0.39370078740157483"/>
  <pageSetup paperSize="9" scale="84" fitToHeight="0" orientation="portrait" r:id="rId1"/>
  <headerFooter alignWithMargins="0"/>
  <rowBreaks count="1" manualBreakCount="1">
    <brk id="40" max="8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9"/>
  <sheetViews>
    <sheetView showGridLines="0" view="pageBreakPreview" zoomScaleNormal="100" zoomScaleSheetLayoutView="100" workbookViewId="0"/>
  </sheetViews>
  <sheetFormatPr defaultColWidth="9" defaultRowHeight="13"/>
  <cols>
    <col min="1" max="1" width="1.453125" style="36" customWidth="1"/>
    <col min="2" max="2" width="21.26953125" style="36" customWidth="1"/>
    <col min="3" max="3" width="3.90625" style="36" customWidth="1"/>
    <col min="4" max="4" width="5.36328125" style="36" customWidth="1"/>
    <col min="5" max="7" width="19.453125" style="36" customWidth="1"/>
    <col min="8" max="8" width="2.90625" style="36" customWidth="1"/>
    <col min="9" max="16384" width="9" style="36"/>
  </cols>
  <sheetData>
    <row r="1" spans="1:8" ht="27.75" customHeight="1">
      <c r="A1" s="35"/>
    </row>
    <row r="2" spans="1:8" ht="27.75" customHeight="1">
      <c r="A2" s="35"/>
      <c r="G2" s="217" t="s">
        <v>51</v>
      </c>
      <c r="H2" s="217"/>
    </row>
    <row r="3" spans="1:8" ht="7.15" customHeight="1">
      <c r="A3" s="35"/>
      <c r="H3" s="37"/>
    </row>
    <row r="4" spans="1:8" ht="36" customHeight="1">
      <c r="A4" s="218" t="s">
        <v>52</v>
      </c>
      <c r="B4" s="218"/>
      <c r="C4" s="218"/>
      <c r="D4" s="218"/>
      <c r="E4" s="218"/>
      <c r="F4" s="218"/>
      <c r="G4" s="218"/>
      <c r="H4" s="218"/>
    </row>
    <row r="5" spans="1:8" ht="12.65" customHeight="1">
      <c r="A5" s="38"/>
      <c r="B5" s="38"/>
      <c r="C5" s="38"/>
      <c r="D5" s="38"/>
      <c r="E5" s="38"/>
      <c r="F5" s="38"/>
      <c r="G5" s="38"/>
      <c r="H5" s="38"/>
    </row>
    <row r="6" spans="1:8" ht="36" customHeight="1">
      <c r="A6" s="38"/>
      <c r="B6" s="39" t="s">
        <v>53</v>
      </c>
      <c r="C6" s="219"/>
      <c r="D6" s="220"/>
      <c r="E6" s="220"/>
      <c r="F6" s="220"/>
      <c r="G6" s="220"/>
      <c r="H6" s="221"/>
    </row>
    <row r="7" spans="1:8" ht="38.5" customHeight="1">
      <c r="B7" s="40" t="s">
        <v>54</v>
      </c>
      <c r="C7" s="222" t="s">
        <v>55</v>
      </c>
      <c r="D7" s="223"/>
      <c r="E7" s="223"/>
      <c r="F7" s="223"/>
      <c r="G7" s="223"/>
      <c r="H7" s="224"/>
    </row>
    <row r="8" spans="1:8" ht="18.75" customHeight="1">
      <c r="B8" s="225" t="s">
        <v>56</v>
      </c>
      <c r="C8" s="41"/>
      <c r="D8" s="42"/>
      <c r="E8" s="42"/>
      <c r="F8" s="42"/>
      <c r="G8" s="42"/>
      <c r="H8" s="43"/>
    </row>
    <row r="9" spans="1:8" ht="45" customHeight="1">
      <c r="B9" s="226"/>
      <c r="C9" s="44"/>
      <c r="D9" s="45" t="s">
        <v>57</v>
      </c>
      <c r="E9" s="45" t="s">
        <v>58</v>
      </c>
      <c r="F9" s="46" t="s">
        <v>59</v>
      </c>
      <c r="G9" s="47" t="s">
        <v>60</v>
      </c>
      <c r="H9" s="48"/>
    </row>
    <row r="10" spans="1:8" ht="33" customHeight="1">
      <c r="B10" s="226"/>
      <c r="C10" s="44"/>
      <c r="D10" s="45" t="s">
        <v>61</v>
      </c>
      <c r="E10" s="49"/>
      <c r="F10" s="49"/>
      <c r="G10" s="50" t="str">
        <f>IFERROR(F10/E10,"")</f>
        <v/>
      </c>
      <c r="H10" s="48"/>
    </row>
    <row r="11" spans="1:8" ht="33" customHeight="1">
      <c r="B11" s="226"/>
      <c r="C11" s="44"/>
      <c r="D11" s="45" t="s">
        <v>62</v>
      </c>
      <c r="E11" s="49"/>
      <c r="F11" s="49"/>
      <c r="G11" s="50" t="str">
        <f t="shared" ref="G11:G20" si="0">IFERROR(F11/E11,"")</f>
        <v/>
      </c>
      <c r="H11" s="48"/>
    </row>
    <row r="12" spans="1:8" ht="33" customHeight="1">
      <c r="B12" s="226"/>
      <c r="C12" s="44"/>
      <c r="D12" s="45" t="s">
        <v>63</v>
      </c>
      <c r="E12" s="49"/>
      <c r="F12" s="49"/>
      <c r="G12" s="50" t="str">
        <f t="shared" si="0"/>
        <v/>
      </c>
      <c r="H12" s="48"/>
    </row>
    <row r="13" spans="1:8" ht="33" customHeight="1">
      <c r="B13" s="226"/>
      <c r="C13" s="44"/>
      <c r="D13" s="45" t="s">
        <v>64</v>
      </c>
      <c r="E13" s="49"/>
      <c r="F13" s="49"/>
      <c r="G13" s="50" t="str">
        <f t="shared" si="0"/>
        <v/>
      </c>
      <c r="H13" s="48"/>
    </row>
    <row r="14" spans="1:8" ht="33" customHeight="1">
      <c r="B14" s="226"/>
      <c r="C14" s="44"/>
      <c r="D14" s="45" t="s">
        <v>65</v>
      </c>
      <c r="E14" s="49"/>
      <c r="F14" s="49"/>
      <c r="G14" s="50" t="str">
        <f t="shared" si="0"/>
        <v/>
      </c>
      <c r="H14" s="48"/>
    </row>
    <row r="15" spans="1:8" ht="33" customHeight="1">
      <c r="B15" s="226"/>
      <c r="C15" s="44"/>
      <c r="D15" s="45" t="s">
        <v>66</v>
      </c>
      <c r="E15" s="49"/>
      <c r="F15" s="49"/>
      <c r="G15" s="50" t="str">
        <f t="shared" si="0"/>
        <v/>
      </c>
      <c r="H15" s="48"/>
    </row>
    <row r="16" spans="1:8" ht="33" customHeight="1">
      <c r="B16" s="226"/>
      <c r="C16" s="44"/>
      <c r="D16" s="45" t="s">
        <v>67</v>
      </c>
      <c r="E16" s="49"/>
      <c r="F16" s="49"/>
      <c r="G16" s="50" t="str">
        <f t="shared" si="0"/>
        <v/>
      </c>
      <c r="H16" s="48"/>
    </row>
    <row r="17" spans="1:8" ht="33" customHeight="1">
      <c r="B17" s="226"/>
      <c r="C17" s="44"/>
      <c r="D17" s="45" t="s">
        <v>68</v>
      </c>
      <c r="E17" s="49"/>
      <c r="F17" s="49"/>
      <c r="G17" s="50" t="str">
        <f t="shared" si="0"/>
        <v/>
      </c>
      <c r="H17" s="48"/>
    </row>
    <row r="18" spans="1:8" ht="33" customHeight="1">
      <c r="B18" s="226"/>
      <c r="C18" s="44"/>
      <c r="D18" s="45" t="s">
        <v>69</v>
      </c>
      <c r="E18" s="49"/>
      <c r="F18" s="49"/>
      <c r="G18" s="50" t="str">
        <f t="shared" si="0"/>
        <v/>
      </c>
      <c r="H18" s="48"/>
    </row>
    <row r="19" spans="1:8" ht="33" customHeight="1">
      <c r="B19" s="226"/>
      <c r="C19" s="44"/>
      <c r="D19" s="45" t="s">
        <v>70</v>
      </c>
      <c r="E19" s="49"/>
      <c r="F19" s="49"/>
      <c r="G19" s="50" t="str">
        <f t="shared" si="0"/>
        <v/>
      </c>
      <c r="H19" s="48"/>
    </row>
    <row r="20" spans="1:8" ht="33" customHeight="1">
      <c r="B20" s="226"/>
      <c r="C20" s="44"/>
      <c r="D20" s="45" t="s">
        <v>71</v>
      </c>
      <c r="E20" s="49"/>
      <c r="F20" s="49"/>
      <c r="G20" s="50" t="str">
        <f t="shared" si="0"/>
        <v/>
      </c>
      <c r="H20" s="48"/>
    </row>
    <row r="21" spans="1:8" ht="33" customHeight="1" thickBot="1">
      <c r="B21" s="226"/>
      <c r="C21" s="44"/>
      <c r="D21" s="51" t="s">
        <v>72</v>
      </c>
      <c r="E21" s="52"/>
      <c r="F21" s="52"/>
      <c r="G21" s="53" t="str">
        <f>IFERROR(F21/E21,"")</f>
        <v/>
      </c>
      <c r="H21" s="48"/>
    </row>
    <row r="22" spans="1:8" ht="33" customHeight="1" thickTop="1">
      <c r="B22" s="226"/>
      <c r="C22" s="44"/>
      <c r="D22" s="54" t="s">
        <v>73</v>
      </c>
      <c r="E22" s="55">
        <f>SUM(E10:E21)</f>
        <v>0</v>
      </c>
      <c r="F22" s="55">
        <f>SUM(F10:F21)</f>
        <v>0</v>
      </c>
      <c r="G22" s="56" t="str">
        <f>IFERROR(F22/E22,"")</f>
        <v/>
      </c>
      <c r="H22" s="48"/>
    </row>
    <row r="23" spans="1:8" ht="14.25" customHeight="1">
      <c r="B23" s="226"/>
      <c r="C23" s="44"/>
      <c r="D23" s="57"/>
      <c r="E23" s="58"/>
      <c r="F23" s="58"/>
      <c r="G23" s="58"/>
      <c r="H23" s="48"/>
    </row>
    <row r="24" spans="1:8" ht="37.5" customHeight="1">
      <c r="B24" s="226"/>
      <c r="C24" s="44"/>
      <c r="D24" s="228" t="s">
        <v>74</v>
      </c>
      <c r="E24" s="228"/>
      <c r="F24" s="228"/>
      <c r="G24" s="228"/>
      <c r="H24" s="48"/>
    </row>
    <row r="25" spans="1:8" ht="25.5" customHeight="1">
      <c r="B25" s="227"/>
      <c r="C25" s="59"/>
      <c r="D25" s="229"/>
      <c r="E25" s="229"/>
      <c r="F25" s="229"/>
      <c r="G25" s="229"/>
      <c r="H25" s="60"/>
    </row>
    <row r="27" spans="1:8" ht="21.75" customHeight="1">
      <c r="B27" s="36" t="s">
        <v>75</v>
      </c>
    </row>
    <row r="28" spans="1:8" ht="21.75" customHeight="1">
      <c r="A28" s="38"/>
      <c r="B28" s="61" t="s">
        <v>76</v>
      </c>
      <c r="C28" s="38"/>
      <c r="D28" s="38"/>
      <c r="E28" s="38"/>
      <c r="F28" s="38"/>
      <c r="G28" s="38"/>
      <c r="H28" s="38"/>
    </row>
    <row r="29" spans="1:8">
      <c r="C29" s="36" t="s">
        <v>77</v>
      </c>
    </row>
  </sheetData>
  <mergeCells count="6">
    <mergeCell ref="G2:H2"/>
    <mergeCell ref="A4:H4"/>
    <mergeCell ref="C6:H6"/>
    <mergeCell ref="C7:H7"/>
    <mergeCell ref="B8:B25"/>
    <mergeCell ref="D24:G25"/>
  </mergeCells>
  <phoneticPr fontId="2"/>
  <conditionalFormatting sqref="E22:F22">
    <cfRule type="cellIs" dxfId="4" priority="1" operator="equal">
      <formula>0</formula>
    </cfRule>
    <cfRule type="cellIs" dxfId="3" priority="2" operator="equal">
      <formula>"0人"</formula>
    </cfRule>
  </conditionalFormatting>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41"/>
  <sheetViews>
    <sheetView showGridLines="0" view="pageBreakPreview" zoomScaleNormal="100" zoomScaleSheetLayoutView="100" workbookViewId="0"/>
  </sheetViews>
  <sheetFormatPr defaultColWidth="4.7265625" defaultRowHeight="13"/>
  <cols>
    <col min="1" max="2" width="4.08984375" style="36" customWidth="1"/>
    <col min="3" max="3" width="11.26953125" style="36" customWidth="1"/>
    <col min="4" max="4" width="4.90625" style="36" customWidth="1"/>
    <col min="5" max="36" width="3.36328125" style="36" customWidth="1"/>
    <col min="37" max="16384" width="4.7265625" style="36"/>
  </cols>
  <sheetData>
    <row r="1" spans="1:36" ht="22.5" customHeight="1">
      <c r="A1" s="35"/>
      <c r="I1" s="37"/>
      <c r="J1" s="37"/>
      <c r="K1" s="37"/>
      <c r="AJ1" s="62" t="s">
        <v>78</v>
      </c>
    </row>
    <row r="2" spans="1:36" ht="36" customHeight="1">
      <c r="A2" s="218" t="s">
        <v>79</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row>
    <row r="3" spans="1:36" ht="36" customHeight="1">
      <c r="A3" s="38"/>
      <c r="B3" s="271" t="s">
        <v>80</v>
      </c>
      <c r="C3" s="271"/>
      <c r="D3" s="272" t="s">
        <v>81</v>
      </c>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38"/>
      <c r="AJ3" s="38"/>
    </row>
    <row r="4" spans="1:36" ht="19.5" customHeight="1">
      <c r="A4" s="38"/>
      <c r="B4" s="38"/>
      <c r="C4" s="38"/>
      <c r="D4" s="38"/>
      <c r="E4" s="38"/>
      <c r="F4" s="38"/>
      <c r="G4" s="38"/>
      <c r="H4" s="38"/>
      <c r="I4" s="38"/>
      <c r="J4" s="38"/>
      <c r="K4" s="38"/>
    </row>
    <row r="5" spans="1:36" ht="18" customHeight="1">
      <c r="A5" s="247"/>
      <c r="B5" s="248"/>
      <c r="C5" s="249"/>
      <c r="D5" s="273" t="s">
        <v>82</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J5" s="259" t="s">
        <v>73</v>
      </c>
    </row>
    <row r="6" spans="1:36" ht="18" customHeight="1">
      <c r="A6" s="250"/>
      <c r="B6" s="251"/>
      <c r="C6" s="252"/>
      <c r="D6" s="63" t="s">
        <v>83</v>
      </c>
      <c r="E6" s="64">
        <v>1</v>
      </c>
      <c r="F6" s="64">
        <v>2</v>
      </c>
      <c r="G6" s="64">
        <v>3</v>
      </c>
      <c r="H6" s="64">
        <v>4</v>
      </c>
      <c r="I6" s="64">
        <v>5</v>
      </c>
      <c r="J6" s="64">
        <v>6</v>
      </c>
      <c r="K6" s="64">
        <v>7</v>
      </c>
      <c r="L6" s="64">
        <v>8</v>
      </c>
      <c r="M6" s="64">
        <v>9</v>
      </c>
      <c r="N6" s="64">
        <v>10</v>
      </c>
      <c r="O6" s="64">
        <v>11</v>
      </c>
      <c r="P6" s="64">
        <v>12</v>
      </c>
      <c r="Q6" s="64">
        <v>13</v>
      </c>
      <c r="R6" s="64">
        <v>14</v>
      </c>
      <c r="S6" s="64">
        <v>15</v>
      </c>
      <c r="T6" s="64">
        <v>16</v>
      </c>
      <c r="U6" s="64">
        <v>17</v>
      </c>
      <c r="V6" s="64">
        <v>18</v>
      </c>
      <c r="W6" s="64">
        <v>19</v>
      </c>
      <c r="X6" s="64">
        <v>20</v>
      </c>
      <c r="Y6" s="64">
        <v>21</v>
      </c>
      <c r="Z6" s="64">
        <v>22</v>
      </c>
      <c r="AA6" s="64">
        <v>23</v>
      </c>
      <c r="AB6" s="64">
        <v>24</v>
      </c>
      <c r="AC6" s="64">
        <v>25</v>
      </c>
      <c r="AD6" s="64">
        <v>26</v>
      </c>
      <c r="AE6" s="64">
        <v>27</v>
      </c>
      <c r="AF6" s="64">
        <v>28</v>
      </c>
      <c r="AG6" s="64">
        <v>29</v>
      </c>
      <c r="AH6" s="64">
        <v>30</v>
      </c>
      <c r="AI6" s="64">
        <v>31</v>
      </c>
      <c r="AJ6" s="260"/>
    </row>
    <row r="7" spans="1:36" ht="18" customHeight="1">
      <c r="A7" s="253"/>
      <c r="B7" s="254"/>
      <c r="C7" s="255"/>
      <c r="D7" s="63" t="s">
        <v>84</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261"/>
    </row>
    <row r="8" spans="1:36" ht="28.5" customHeight="1">
      <c r="A8" s="262" t="s">
        <v>85</v>
      </c>
      <c r="B8" s="263"/>
      <c r="C8" s="238" t="s">
        <v>86</v>
      </c>
      <c r="D8" s="239"/>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7"/>
    </row>
    <row r="9" spans="1:36" ht="28.5" customHeight="1">
      <c r="A9" s="264"/>
      <c r="B9" s="265"/>
      <c r="C9" s="240" t="s">
        <v>87</v>
      </c>
      <c r="D9" s="241"/>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9"/>
    </row>
    <row r="10" spans="1:36" ht="28.5" customHeight="1">
      <c r="A10" s="264"/>
      <c r="B10" s="265"/>
      <c r="C10" s="240" t="s">
        <v>88</v>
      </c>
      <c r="D10" s="241"/>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1"/>
    </row>
    <row r="11" spans="1:36" ht="28.5" customHeight="1">
      <c r="A11" s="266"/>
      <c r="B11" s="267"/>
      <c r="C11" s="242" t="s">
        <v>73</v>
      </c>
      <c r="D11" s="243"/>
      <c r="E11" s="72">
        <f t="shared" ref="E11:AI11" si="0">SUM(E8:E10)</f>
        <v>0</v>
      </c>
      <c r="F11" s="72">
        <f t="shared" si="0"/>
        <v>0</v>
      </c>
      <c r="G11" s="72">
        <f t="shared" si="0"/>
        <v>0</v>
      </c>
      <c r="H11" s="72">
        <f t="shared" si="0"/>
        <v>0</v>
      </c>
      <c r="I11" s="72">
        <f t="shared" si="0"/>
        <v>0</v>
      </c>
      <c r="J11" s="72">
        <f t="shared" si="0"/>
        <v>0</v>
      </c>
      <c r="K11" s="72">
        <f t="shared" si="0"/>
        <v>0</v>
      </c>
      <c r="L11" s="72">
        <f t="shared" si="0"/>
        <v>0</v>
      </c>
      <c r="M11" s="72">
        <f t="shared" si="0"/>
        <v>0</v>
      </c>
      <c r="N11" s="72">
        <f t="shared" si="0"/>
        <v>0</v>
      </c>
      <c r="O11" s="72">
        <f t="shared" si="0"/>
        <v>0</v>
      </c>
      <c r="P11" s="72">
        <f t="shared" si="0"/>
        <v>0</v>
      </c>
      <c r="Q11" s="72">
        <f t="shared" si="0"/>
        <v>0</v>
      </c>
      <c r="R11" s="72">
        <f t="shared" si="0"/>
        <v>0</v>
      </c>
      <c r="S11" s="72">
        <f t="shared" si="0"/>
        <v>0</v>
      </c>
      <c r="T11" s="72">
        <f t="shared" si="0"/>
        <v>0</v>
      </c>
      <c r="U11" s="72">
        <f t="shared" si="0"/>
        <v>0</v>
      </c>
      <c r="V11" s="72">
        <f t="shared" si="0"/>
        <v>0</v>
      </c>
      <c r="W11" s="72">
        <f t="shared" si="0"/>
        <v>0</v>
      </c>
      <c r="X11" s="72">
        <f t="shared" si="0"/>
        <v>0</v>
      </c>
      <c r="Y11" s="72">
        <f t="shared" si="0"/>
        <v>0</v>
      </c>
      <c r="Z11" s="72">
        <f t="shared" si="0"/>
        <v>0</v>
      </c>
      <c r="AA11" s="72">
        <f t="shared" si="0"/>
        <v>0</v>
      </c>
      <c r="AB11" s="72">
        <f t="shared" si="0"/>
        <v>0</v>
      </c>
      <c r="AC11" s="72">
        <f t="shared" si="0"/>
        <v>0</v>
      </c>
      <c r="AD11" s="72">
        <f t="shared" si="0"/>
        <v>0</v>
      </c>
      <c r="AE11" s="72">
        <f t="shared" si="0"/>
        <v>0</v>
      </c>
      <c r="AF11" s="72">
        <f t="shared" si="0"/>
        <v>0</v>
      </c>
      <c r="AG11" s="72">
        <f t="shared" si="0"/>
        <v>0</v>
      </c>
      <c r="AH11" s="72">
        <f t="shared" si="0"/>
        <v>0</v>
      </c>
      <c r="AI11" s="72">
        <f t="shared" si="0"/>
        <v>0</v>
      </c>
      <c r="AJ11" s="73">
        <f>SUM(E11:AI11)</f>
        <v>0</v>
      </c>
    </row>
    <row r="12" spans="1:36" ht="28.5" customHeight="1">
      <c r="A12" s="232" t="s">
        <v>89</v>
      </c>
      <c r="B12" s="233"/>
      <c r="C12" s="238" t="s">
        <v>86</v>
      </c>
      <c r="D12" s="239"/>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7"/>
    </row>
    <row r="13" spans="1:36" ht="28.5" customHeight="1">
      <c r="A13" s="234"/>
      <c r="B13" s="235"/>
      <c r="C13" s="240" t="s">
        <v>87</v>
      </c>
      <c r="D13" s="241"/>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9"/>
    </row>
    <row r="14" spans="1:36" ht="28.5" customHeight="1">
      <c r="A14" s="234"/>
      <c r="B14" s="235"/>
      <c r="C14" s="240" t="s">
        <v>88</v>
      </c>
      <c r="D14" s="241"/>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74"/>
    </row>
    <row r="15" spans="1:36" ht="28.5" customHeight="1">
      <c r="A15" s="236"/>
      <c r="B15" s="237"/>
      <c r="C15" s="242" t="s">
        <v>73</v>
      </c>
      <c r="D15" s="243"/>
      <c r="E15" s="72">
        <f t="shared" ref="E15:AI15" si="1">SUM(E12:E14)</f>
        <v>0</v>
      </c>
      <c r="F15" s="72">
        <f t="shared" si="1"/>
        <v>0</v>
      </c>
      <c r="G15" s="72">
        <f t="shared" si="1"/>
        <v>0</v>
      </c>
      <c r="H15" s="72">
        <f t="shared" si="1"/>
        <v>0</v>
      </c>
      <c r="I15" s="72">
        <f t="shared" si="1"/>
        <v>0</v>
      </c>
      <c r="J15" s="72">
        <f t="shared" si="1"/>
        <v>0</v>
      </c>
      <c r="K15" s="72">
        <f t="shared" si="1"/>
        <v>0</v>
      </c>
      <c r="L15" s="72">
        <f t="shared" si="1"/>
        <v>0</v>
      </c>
      <c r="M15" s="72">
        <f t="shared" si="1"/>
        <v>0</v>
      </c>
      <c r="N15" s="72">
        <f t="shared" si="1"/>
        <v>0</v>
      </c>
      <c r="O15" s="72">
        <f t="shared" si="1"/>
        <v>0</v>
      </c>
      <c r="P15" s="72">
        <f t="shared" si="1"/>
        <v>0</v>
      </c>
      <c r="Q15" s="72">
        <f t="shared" si="1"/>
        <v>0</v>
      </c>
      <c r="R15" s="72">
        <f t="shared" si="1"/>
        <v>0</v>
      </c>
      <c r="S15" s="72">
        <f t="shared" si="1"/>
        <v>0</v>
      </c>
      <c r="T15" s="72">
        <f t="shared" si="1"/>
        <v>0</v>
      </c>
      <c r="U15" s="72">
        <f t="shared" si="1"/>
        <v>0</v>
      </c>
      <c r="V15" s="72">
        <f t="shared" si="1"/>
        <v>0</v>
      </c>
      <c r="W15" s="72">
        <f t="shared" si="1"/>
        <v>0</v>
      </c>
      <c r="X15" s="72">
        <f t="shared" si="1"/>
        <v>0</v>
      </c>
      <c r="Y15" s="72">
        <f t="shared" si="1"/>
        <v>0</v>
      </c>
      <c r="Z15" s="72">
        <f t="shared" si="1"/>
        <v>0</v>
      </c>
      <c r="AA15" s="72">
        <f t="shared" si="1"/>
        <v>0</v>
      </c>
      <c r="AB15" s="72">
        <f t="shared" si="1"/>
        <v>0</v>
      </c>
      <c r="AC15" s="72">
        <f t="shared" si="1"/>
        <v>0</v>
      </c>
      <c r="AD15" s="72">
        <f t="shared" si="1"/>
        <v>0</v>
      </c>
      <c r="AE15" s="72">
        <f t="shared" si="1"/>
        <v>0</v>
      </c>
      <c r="AF15" s="72">
        <f t="shared" si="1"/>
        <v>0</v>
      </c>
      <c r="AG15" s="72">
        <f t="shared" si="1"/>
        <v>0</v>
      </c>
      <c r="AH15" s="72">
        <f t="shared" si="1"/>
        <v>0</v>
      </c>
      <c r="AI15" s="75">
        <f t="shared" si="1"/>
        <v>0</v>
      </c>
      <c r="AJ15" s="76">
        <f>SUM(E15:AI15)</f>
        <v>0</v>
      </c>
    </row>
    <row r="16" spans="1:36" ht="28.5" customHeight="1">
      <c r="A16" s="244" t="s">
        <v>90</v>
      </c>
      <c r="B16" s="245"/>
      <c r="C16" s="245"/>
      <c r="D16" s="246"/>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8"/>
      <c r="AJ16" s="79">
        <f>SUM(E16:AI16)</f>
        <v>0</v>
      </c>
    </row>
    <row r="18" spans="1:36" ht="19.5" customHeight="1">
      <c r="A18" s="230" t="s">
        <v>91</v>
      </c>
      <c r="B18" s="230"/>
      <c r="C18" s="230"/>
      <c r="D18" s="230"/>
      <c r="E18" s="230"/>
      <c r="F18" s="230"/>
      <c r="G18" s="230"/>
      <c r="H18" s="230"/>
      <c r="I18" s="268">
        <f>COUNTIF(E11:AI11,"&gt;0")</f>
        <v>0</v>
      </c>
      <c r="J18" s="269"/>
      <c r="K18" s="270"/>
      <c r="L18" s="36" t="s">
        <v>83</v>
      </c>
      <c r="O18" s="230" t="s">
        <v>92</v>
      </c>
      <c r="P18" s="230"/>
      <c r="Q18" s="230"/>
      <c r="R18" s="230"/>
      <c r="S18" s="230"/>
      <c r="T18" s="230"/>
      <c r="U18" s="230"/>
      <c r="V18" s="230"/>
      <c r="W18" s="230"/>
      <c r="X18" s="230"/>
      <c r="Y18" s="230"/>
      <c r="Z18" s="231" t="str">
        <f>IFERROR(AJ11/I18,"")</f>
        <v/>
      </c>
      <c r="AA18" s="231"/>
      <c r="AB18" s="231"/>
      <c r="AC18" s="36" t="s">
        <v>93</v>
      </c>
    </row>
    <row r="20" spans="1:36" ht="21.75" customHeight="1">
      <c r="B20" s="36" t="s">
        <v>75</v>
      </c>
      <c r="C20" s="36" t="s">
        <v>94</v>
      </c>
    </row>
    <row r="21" spans="1:36" ht="21.75" customHeight="1">
      <c r="C21" s="36" t="s">
        <v>95</v>
      </c>
    </row>
    <row r="22" spans="1:36" ht="21.75" customHeight="1">
      <c r="C22" s="36" t="s">
        <v>96</v>
      </c>
    </row>
    <row r="23" spans="1:36" ht="21.75" customHeight="1">
      <c r="A23" s="38"/>
      <c r="B23" s="61"/>
      <c r="C23" s="38"/>
      <c r="D23" s="38"/>
      <c r="E23" s="38"/>
      <c r="F23" s="38"/>
      <c r="G23" s="38"/>
      <c r="H23" s="38"/>
      <c r="I23" s="38"/>
      <c r="J23" s="80"/>
      <c r="K23" s="80"/>
    </row>
    <row r="24" spans="1:36" ht="36" customHeight="1">
      <c r="A24" s="218" t="s">
        <v>79</v>
      </c>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row>
    <row r="25" spans="1:36" ht="19.5" customHeight="1">
      <c r="A25" s="38"/>
      <c r="B25" s="38"/>
      <c r="C25" s="38"/>
      <c r="D25" s="38"/>
      <c r="E25" s="38"/>
      <c r="F25" s="38"/>
      <c r="G25" s="38"/>
      <c r="H25" s="38"/>
      <c r="I25" s="38"/>
      <c r="J25" s="38"/>
      <c r="K25" s="38"/>
    </row>
    <row r="26" spans="1:36" ht="18" customHeight="1">
      <c r="A26" s="247"/>
      <c r="B26" s="248"/>
      <c r="C26" s="249"/>
      <c r="D26" s="256" t="s">
        <v>61</v>
      </c>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8"/>
      <c r="AJ26" s="259" t="s">
        <v>73</v>
      </c>
    </row>
    <row r="27" spans="1:36" ht="18" customHeight="1">
      <c r="A27" s="250"/>
      <c r="B27" s="251"/>
      <c r="C27" s="252"/>
      <c r="D27" s="63" t="s">
        <v>83</v>
      </c>
      <c r="E27" s="64">
        <v>1</v>
      </c>
      <c r="F27" s="64">
        <v>2</v>
      </c>
      <c r="G27" s="64">
        <v>3</v>
      </c>
      <c r="H27" s="64">
        <v>4</v>
      </c>
      <c r="I27" s="64">
        <v>5</v>
      </c>
      <c r="J27" s="64">
        <v>6</v>
      </c>
      <c r="K27" s="64">
        <v>7</v>
      </c>
      <c r="L27" s="64">
        <v>8</v>
      </c>
      <c r="M27" s="64">
        <v>9</v>
      </c>
      <c r="N27" s="64">
        <v>10</v>
      </c>
      <c r="O27" s="64">
        <v>11</v>
      </c>
      <c r="P27" s="64">
        <v>12</v>
      </c>
      <c r="Q27" s="64">
        <v>13</v>
      </c>
      <c r="R27" s="64">
        <v>14</v>
      </c>
      <c r="S27" s="64">
        <v>15</v>
      </c>
      <c r="T27" s="64">
        <v>16</v>
      </c>
      <c r="U27" s="64">
        <v>17</v>
      </c>
      <c r="V27" s="64">
        <v>18</v>
      </c>
      <c r="W27" s="64">
        <v>19</v>
      </c>
      <c r="X27" s="64">
        <v>20</v>
      </c>
      <c r="Y27" s="64">
        <v>21</v>
      </c>
      <c r="Z27" s="64">
        <v>22</v>
      </c>
      <c r="AA27" s="64">
        <v>23</v>
      </c>
      <c r="AB27" s="64">
        <v>24</v>
      </c>
      <c r="AC27" s="64">
        <v>25</v>
      </c>
      <c r="AD27" s="64">
        <v>26</v>
      </c>
      <c r="AE27" s="64">
        <v>27</v>
      </c>
      <c r="AF27" s="64">
        <v>28</v>
      </c>
      <c r="AG27" s="64">
        <v>29</v>
      </c>
      <c r="AH27" s="64">
        <v>30</v>
      </c>
      <c r="AI27" s="64">
        <v>31</v>
      </c>
      <c r="AJ27" s="260"/>
    </row>
    <row r="28" spans="1:36" ht="18" customHeight="1">
      <c r="A28" s="253"/>
      <c r="B28" s="254"/>
      <c r="C28" s="255"/>
      <c r="D28" s="63" t="s">
        <v>84</v>
      </c>
      <c r="E28" s="81" t="s">
        <v>97</v>
      </c>
      <c r="F28" s="81" t="s">
        <v>98</v>
      </c>
      <c r="G28" s="81" t="s">
        <v>99</v>
      </c>
      <c r="H28" s="81" t="s">
        <v>100</v>
      </c>
      <c r="I28" s="81" t="s">
        <v>101</v>
      </c>
      <c r="J28" s="81" t="s">
        <v>102</v>
      </c>
      <c r="K28" s="81" t="s">
        <v>103</v>
      </c>
      <c r="L28" s="81" t="s">
        <v>104</v>
      </c>
      <c r="M28" s="81" t="s">
        <v>105</v>
      </c>
      <c r="N28" s="81" t="s">
        <v>106</v>
      </c>
      <c r="O28" s="81" t="s">
        <v>107</v>
      </c>
      <c r="P28" s="81" t="s">
        <v>101</v>
      </c>
      <c r="Q28" s="81" t="s">
        <v>102</v>
      </c>
      <c r="R28" s="81" t="s">
        <v>103</v>
      </c>
      <c r="S28" s="81" t="s">
        <v>104</v>
      </c>
      <c r="T28" s="81" t="s">
        <v>105</v>
      </c>
      <c r="U28" s="81" t="s">
        <v>106</v>
      </c>
      <c r="V28" s="81" t="s">
        <v>107</v>
      </c>
      <c r="W28" s="81" t="s">
        <v>101</v>
      </c>
      <c r="X28" s="81" t="s">
        <v>102</v>
      </c>
      <c r="Y28" s="81" t="s">
        <v>103</v>
      </c>
      <c r="Z28" s="81" t="s">
        <v>104</v>
      </c>
      <c r="AA28" s="81" t="s">
        <v>105</v>
      </c>
      <c r="AB28" s="81" t="s">
        <v>106</v>
      </c>
      <c r="AC28" s="81" t="s">
        <v>107</v>
      </c>
      <c r="AD28" s="81" t="s">
        <v>101</v>
      </c>
      <c r="AE28" s="81" t="s">
        <v>102</v>
      </c>
      <c r="AF28" s="81" t="s">
        <v>103</v>
      </c>
      <c r="AG28" s="81" t="s">
        <v>104</v>
      </c>
      <c r="AH28" s="81" t="s">
        <v>105</v>
      </c>
      <c r="AI28" s="81" t="s">
        <v>106</v>
      </c>
      <c r="AJ28" s="261"/>
    </row>
    <row r="29" spans="1:36" ht="45" customHeight="1">
      <c r="A29" s="262" t="s">
        <v>85</v>
      </c>
      <c r="B29" s="263"/>
      <c r="C29" s="238" t="s">
        <v>86</v>
      </c>
      <c r="D29" s="239"/>
      <c r="E29" s="82">
        <v>1</v>
      </c>
      <c r="F29" s="82"/>
      <c r="G29" s="82">
        <v>1</v>
      </c>
      <c r="H29" s="82"/>
      <c r="I29" s="82">
        <v>1</v>
      </c>
      <c r="J29" s="82"/>
      <c r="K29" s="82"/>
      <c r="L29" s="82">
        <v>1</v>
      </c>
      <c r="M29" s="82"/>
      <c r="N29" s="82">
        <v>1</v>
      </c>
      <c r="O29" s="82"/>
      <c r="P29" s="82">
        <v>1</v>
      </c>
      <c r="Q29" s="82"/>
      <c r="R29" s="82"/>
      <c r="S29" s="82">
        <v>1</v>
      </c>
      <c r="T29" s="82"/>
      <c r="U29" s="82">
        <v>1</v>
      </c>
      <c r="V29" s="82"/>
      <c r="W29" s="82">
        <v>1</v>
      </c>
      <c r="X29" s="82"/>
      <c r="Y29" s="82"/>
      <c r="Z29" s="82">
        <v>1</v>
      </c>
      <c r="AA29" s="82"/>
      <c r="AB29" s="82">
        <v>1</v>
      </c>
      <c r="AC29" s="82"/>
      <c r="AD29" s="82">
        <v>1</v>
      </c>
      <c r="AE29" s="82"/>
      <c r="AF29" s="82"/>
      <c r="AG29" s="82">
        <v>1</v>
      </c>
      <c r="AH29" s="82"/>
      <c r="AI29" s="82">
        <v>1</v>
      </c>
      <c r="AJ29" s="67"/>
    </row>
    <row r="30" spans="1:36" ht="33" customHeight="1">
      <c r="A30" s="264"/>
      <c r="B30" s="265"/>
      <c r="C30" s="240" t="s">
        <v>87</v>
      </c>
      <c r="D30" s="241"/>
      <c r="E30" s="83"/>
      <c r="F30" s="83">
        <v>1</v>
      </c>
      <c r="G30" s="83"/>
      <c r="H30" s="83">
        <v>1</v>
      </c>
      <c r="I30" s="83">
        <v>1</v>
      </c>
      <c r="J30" s="83"/>
      <c r="K30" s="83"/>
      <c r="L30" s="83"/>
      <c r="M30" s="83">
        <v>1</v>
      </c>
      <c r="N30" s="83"/>
      <c r="O30" s="83">
        <v>1</v>
      </c>
      <c r="P30" s="83">
        <v>1</v>
      </c>
      <c r="Q30" s="83"/>
      <c r="R30" s="83"/>
      <c r="S30" s="83"/>
      <c r="T30" s="83">
        <v>1</v>
      </c>
      <c r="U30" s="83"/>
      <c r="V30" s="83">
        <v>1</v>
      </c>
      <c r="W30" s="83">
        <v>1</v>
      </c>
      <c r="X30" s="83"/>
      <c r="Y30" s="83"/>
      <c r="Z30" s="83"/>
      <c r="AA30" s="83">
        <v>1</v>
      </c>
      <c r="AB30" s="83"/>
      <c r="AC30" s="83">
        <v>1</v>
      </c>
      <c r="AD30" s="83">
        <v>1</v>
      </c>
      <c r="AE30" s="83"/>
      <c r="AF30" s="83"/>
      <c r="AG30" s="83"/>
      <c r="AH30" s="83">
        <v>1</v>
      </c>
      <c r="AI30" s="83"/>
      <c r="AJ30" s="69"/>
    </row>
    <row r="31" spans="1:36" ht="33" customHeight="1">
      <c r="A31" s="264"/>
      <c r="B31" s="265"/>
      <c r="C31" s="240" t="s">
        <v>88</v>
      </c>
      <c r="D31" s="241"/>
      <c r="E31" s="84"/>
      <c r="F31" s="84">
        <v>2</v>
      </c>
      <c r="G31" s="84"/>
      <c r="H31" s="84">
        <v>2</v>
      </c>
      <c r="I31" s="84">
        <v>1</v>
      </c>
      <c r="J31" s="84"/>
      <c r="K31" s="84"/>
      <c r="L31" s="84"/>
      <c r="M31" s="84">
        <v>2</v>
      </c>
      <c r="N31" s="84"/>
      <c r="O31" s="84">
        <v>2</v>
      </c>
      <c r="P31" s="84">
        <v>1</v>
      </c>
      <c r="Q31" s="84"/>
      <c r="R31" s="84"/>
      <c r="S31" s="84"/>
      <c r="T31" s="84">
        <v>2</v>
      </c>
      <c r="U31" s="84"/>
      <c r="V31" s="84">
        <v>2</v>
      </c>
      <c r="W31" s="84">
        <v>1</v>
      </c>
      <c r="X31" s="84"/>
      <c r="Y31" s="84"/>
      <c r="Z31" s="84"/>
      <c r="AA31" s="84">
        <v>2</v>
      </c>
      <c r="AB31" s="84"/>
      <c r="AC31" s="84">
        <v>2</v>
      </c>
      <c r="AD31" s="84">
        <v>1</v>
      </c>
      <c r="AE31" s="84"/>
      <c r="AF31" s="84"/>
      <c r="AG31" s="84"/>
      <c r="AH31" s="84">
        <v>2</v>
      </c>
      <c r="AI31" s="84"/>
      <c r="AJ31" s="71"/>
    </row>
    <row r="32" spans="1:36" ht="33" customHeight="1">
      <c r="A32" s="266"/>
      <c r="B32" s="267"/>
      <c r="C32" s="242" t="s">
        <v>73</v>
      </c>
      <c r="D32" s="243"/>
      <c r="E32" s="85">
        <f t="shared" ref="E32:AI32" si="2">SUM(E29:E31)</f>
        <v>1</v>
      </c>
      <c r="F32" s="85">
        <f t="shared" si="2"/>
        <v>3</v>
      </c>
      <c r="G32" s="85">
        <f t="shared" si="2"/>
        <v>1</v>
      </c>
      <c r="H32" s="85">
        <f t="shared" si="2"/>
        <v>3</v>
      </c>
      <c r="I32" s="85">
        <f t="shared" si="2"/>
        <v>3</v>
      </c>
      <c r="J32" s="85">
        <f t="shared" si="2"/>
        <v>0</v>
      </c>
      <c r="K32" s="85">
        <f t="shared" si="2"/>
        <v>0</v>
      </c>
      <c r="L32" s="85">
        <f t="shared" si="2"/>
        <v>1</v>
      </c>
      <c r="M32" s="85">
        <f t="shared" si="2"/>
        <v>3</v>
      </c>
      <c r="N32" s="85">
        <f t="shared" si="2"/>
        <v>1</v>
      </c>
      <c r="O32" s="85">
        <f t="shared" si="2"/>
        <v>3</v>
      </c>
      <c r="P32" s="85">
        <f t="shared" si="2"/>
        <v>3</v>
      </c>
      <c r="Q32" s="85">
        <f t="shared" si="2"/>
        <v>0</v>
      </c>
      <c r="R32" s="85">
        <f t="shared" si="2"/>
        <v>0</v>
      </c>
      <c r="S32" s="85">
        <f t="shared" si="2"/>
        <v>1</v>
      </c>
      <c r="T32" s="85">
        <f t="shared" si="2"/>
        <v>3</v>
      </c>
      <c r="U32" s="85">
        <f t="shared" si="2"/>
        <v>1</v>
      </c>
      <c r="V32" s="85">
        <f t="shared" si="2"/>
        <v>3</v>
      </c>
      <c r="W32" s="85">
        <f t="shared" si="2"/>
        <v>3</v>
      </c>
      <c r="X32" s="85">
        <f t="shared" si="2"/>
        <v>0</v>
      </c>
      <c r="Y32" s="85">
        <f t="shared" si="2"/>
        <v>0</v>
      </c>
      <c r="Z32" s="85">
        <f t="shared" si="2"/>
        <v>1</v>
      </c>
      <c r="AA32" s="85">
        <f t="shared" si="2"/>
        <v>3</v>
      </c>
      <c r="AB32" s="85">
        <f t="shared" si="2"/>
        <v>1</v>
      </c>
      <c r="AC32" s="85">
        <f t="shared" si="2"/>
        <v>3</v>
      </c>
      <c r="AD32" s="85">
        <f t="shared" si="2"/>
        <v>3</v>
      </c>
      <c r="AE32" s="85">
        <f t="shared" si="2"/>
        <v>0</v>
      </c>
      <c r="AF32" s="85">
        <f t="shared" si="2"/>
        <v>0</v>
      </c>
      <c r="AG32" s="85">
        <f t="shared" si="2"/>
        <v>1</v>
      </c>
      <c r="AH32" s="85">
        <f t="shared" si="2"/>
        <v>3</v>
      </c>
      <c r="AI32" s="85">
        <f t="shared" si="2"/>
        <v>1</v>
      </c>
      <c r="AJ32" s="73">
        <f>SUM(E32:AI32)</f>
        <v>49</v>
      </c>
    </row>
    <row r="33" spans="1:36" ht="33" customHeight="1">
      <c r="A33" s="232" t="s">
        <v>89</v>
      </c>
      <c r="B33" s="233"/>
      <c r="C33" s="238" t="s">
        <v>86</v>
      </c>
      <c r="D33" s="239"/>
      <c r="E33" s="82">
        <f t="shared" ref="E33:AI33" si="3">E29*1</f>
        <v>1</v>
      </c>
      <c r="F33" s="82">
        <f t="shared" si="3"/>
        <v>0</v>
      </c>
      <c r="G33" s="82">
        <f t="shared" si="3"/>
        <v>1</v>
      </c>
      <c r="H33" s="82">
        <f t="shared" si="3"/>
        <v>0</v>
      </c>
      <c r="I33" s="82">
        <f t="shared" si="3"/>
        <v>1</v>
      </c>
      <c r="J33" s="82">
        <f t="shared" si="3"/>
        <v>0</v>
      </c>
      <c r="K33" s="82">
        <f t="shared" si="3"/>
        <v>0</v>
      </c>
      <c r="L33" s="82">
        <f t="shared" si="3"/>
        <v>1</v>
      </c>
      <c r="M33" s="82">
        <f t="shared" si="3"/>
        <v>0</v>
      </c>
      <c r="N33" s="82">
        <f t="shared" si="3"/>
        <v>1</v>
      </c>
      <c r="O33" s="82">
        <f t="shared" si="3"/>
        <v>0</v>
      </c>
      <c r="P33" s="82">
        <f t="shared" si="3"/>
        <v>1</v>
      </c>
      <c r="Q33" s="82">
        <f t="shared" si="3"/>
        <v>0</v>
      </c>
      <c r="R33" s="82">
        <f t="shared" si="3"/>
        <v>0</v>
      </c>
      <c r="S33" s="82">
        <f t="shared" si="3"/>
        <v>1</v>
      </c>
      <c r="T33" s="82">
        <f t="shared" si="3"/>
        <v>0</v>
      </c>
      <c r="U33" s="82">
        <f t="shared" si="3"/>
        <v>1</v>
      </c>
      <c r="V33" s="82">
        <f t="shared" si="3"/>
        <v>0</v>
      </c>
      <c r="W33" s="82">
        <f t="shared" si="3"/>
        <v>1</v>
      </c>
      <c r="X33" s="82">
        <f t="shared" si="3"/>
        <v>0</v>
      </c>
      <c r="Y33" s="82">
        <f t="shared" si="3"/>
        <v>0</v>
      </c>
      <c r="Z33" s="82">
        <f t="shared" si="3"/>
        <v>1</v>
      </c>
      <c r="AA33" s="82">
        <f t="shared" si="3"/>
        <v>0</v>
      </c>
      <c r="AB33" s="82">
        <f t="shared" si="3"/>
        <v>1</v>
      </c>
      <c r="AC33" s="82">
        <f t="shared" si="3"/>
        <v>0</v>
      </c>
      <c r="AD33" s="82">
        <f t="shared" si="3"/>
        <v>1</v>
      </c>
      <c r="AE33" s="82">
        <f t="shared" si="3"/>
        <v>0</v>
      </c>
      <c r="AF33" s="82">
        <f t="shared" si="3"/>
        <v>0</v>
      </c>
      <c r="AG33" s="82">
        <f t="shared" si="3"/>
        <v>1</v>
      </c>
      <c r="AH33" s="82">
        <f t="shared" si="3"/>
        <v>0</v>
      </c>
      <c r="AI33" s="82">
        <f t="shared" si="3"/>
        <v>1</v>
      </c>
      <c r="AJ33" s="67"/>
    </row>
    <row r="34" spans="1:36" ht="33" customHeight="1">
      <c r="A34" s="234"/>
      <c r="B34" s="235"/>
      <c r="C34" s="240" t="s">
        <v>87</v>
      </c>
      <c r="D34" s="241"/>
      <c r="E34" s="83">
        <f t="shared" ref="E34:AI34" si="4">E30*0.5</f>
        <v>0</v>
      </c>
      <c r="F34" s="83">
        <f t="shared" si="4"/>
        <v>0.5</v>
      </c>
      <c r="G34" s="83">
        <f t="shared" si="4"/>
        <v>0</v>
      </c>
      <c r="H34" s="83">
        <f t="shared" si="4"/>
        <v>0.5</v>
      </c>
      <c r="I34" s="83">
        <f t="shared" si="4"/>
        <v>0.5</v>
      </c>
      <c r="J34" s="83">
        <f t="shared" si="4"/>
        <v>0</v>
      </c>
      <c r="K34" s="83">
        <f t="shared" si="4"/>
        <v>0</v>
      </c>
      <c r="L34" s="83">
        <f t="shared" si="4"/>
        <v>0</v>
      </c>
      <c r="M34" s="83">
        <f t="shared" si="4"/>
        <v>0.5</v>
      </c>
      <c r="N34" s="83">
        <f t="shared" si="4"/>
        <v>0</v>
      </c>
      <c r="O34" s="83">
        <f t="shared" si="4"/>
        <v>0.5</v>
      </c>
      <c r="P34" s="83">
        <f t="shared" si="4"/>
        <v>0.5</v>
      </c>
      <c r="Q34" s="83">
        <f t="shared" si="4"/>
        <v>0</v>
      </c>
      <c r="R34" s="83">
        <f t="shared" si="4"/>
        <v>0</v>
      </c>
      <c r="S34" s="83">
        <f t="shared" si="4"/>
        <v>0</v>
      </c>
      <c r="T34" s="83">
        <f t="shared" si="4"/>
        <v>0.5</v>
      </c>
      <c r="U34" s="83">
        <f t="shared" si="4"/>
        <v>0</v>
      </c>
      <c r="V34" s="83">
        <f t="shared" si="4"/>
        <v>0.5</v>
      </c>
      <c r="W34" s="83">
        <f t="shared" si="4"/>
        <v>0.5</v>
      </c>
      <c r="X34" s="83">
        <f t="shared" si="4"/>
        <v>0</v>
      </c>
      <c r="Y34" s="83">
        <f t="shared" si="4"/>
        <v>0</v>
      </c>
      <c r="Z34" s="83">
        <f t="shared" si="4"/>
        <v>0</v>
      </c>
      <c r="AA34" s="83">
        <f t="shared" si="4"/>
        <v>0.5</v>
      </c>
      <c r="AB34" s="83">
        <f t="shared" si="4"/>
        <v>0</v>
      </c>
      <c r="AC34" s="83">
        <f t="shared" si="4"/>
        <v>0.5</v>
      </c>
      <c r="AD34" s="83">
        <f t="shared" si="4"/>
        <v>0.5</v>
      </c>
      <c r="AE34" s="83">
        <f t="shared" si="4"/>
        <v>0</v>
      </c>
      <c r="AF34" s="83">
        <f t="shared" si="4"/>
        <v>0</v>
      </c>
      <c r="AG34" s="83">
        <f t="shared" si="4"/>
        <v>0</v>
      </c>
      <c r="AH34" s="83">
        <f t="shared" si="4"/>
        <v>0.5</v>
      </c>
      <c r="AI34" s="83">
        <f t="shared" si="4"/>
        <v>0</v>
      </c>
      <c r="AJ34" s="69"/>
    </row>
    <row r="35" spans="1:36" ht="33" customHeight="1">
      <c r="A35" s="234"/>
      <c r="B35" s="235"/>
      <c r="C35" s="240" t="s">
        <v>88</v>
      </c>
      <c r="D35" s="241"/>
      <c r="E35" s="83">
        <f t="shared" ref="E35:AI35" si="5">E31*0.33</f>
        <v>0</v>
      </c>
      <c r="F35" s="83">
        <f t="shared" si="5"/>
        <v>0.66</v>
      </c>
      <c r="G35" s="83">
        <f t="shared" si="5"/>
        <v>0</v>
      </c>
      <c r="H35" s="83">
        <f t="shared" si="5"/>
        <v>0.66</v>
      </c>
      <c r="I35" s="83">
        <f t="shared" si="5"/>
        <v>0.33</v>
      </c>
      <c r="J35" s="83">
        <f t="shared" si="5"/>
        <v>0</v>
      </c>
      <c r="K35" s="83">
        <f t="shared" si="5"/>
        <v>0</v>
      </c>
      <c r="L35" s="83">
        <f t="shared" si="5"/>
        <v>0</v>
      </c>
      <c r="M35" s="83">
        <f t="shared" si="5"/>
        <v>0.66</v>
      </c>
      <c r="N35" s="83">
        <f t="shared" si="5"/>
        <v>0</v>
      </c>
      <c r="O35" s="83">
        <f t="shared" si="5"/>
        <v>0.66</v>
      </c>
      <c r="P35" s="83">
        <f t="shared" si="5"/>
        <v>0.33</v>
      </c>
      <c r="Q35" s="83">
        <f t="shared" si="5"/>
        <v>0</v>
      </c>
      <c r="R35" s="83">
        <f t="shared" si="5"/>
        <v>0</v>
      </c>
      <c r="S35" s="83">
        <f t="shared" si="5"/>
        <v>0</v>
      </c>
      <c r="T35" s="83">
        <f t="shared" si="5"/>
        <v>0.66</v>
      </c>
      <c r="U35" s="83">
        <f t="shared" si="5"/>
        <v>0</v>
      </c>
      <c r="V35" s="83">
        <f t="shared" si="5"/>
        <v>0.66</v>
      </c>
      <c r="W35" s="83">
        <f t="shared" si="5"/>
        <v>0.33</v>
      </c>
      <c r="X35" s="83">
        <f t="shared" si="5"/>
        <v>0</v>
      </c>
      <c r="Y35" s="83">
        <f t="shared" si="5"/>
        <v>0</v>
      </c>
      <c r="Z35" s="83">
        <f t="shared" si="5"/>
        <v>0</v>
      </c>
      <c r="AA35" s="83">
        <f t="shared" si="5"/>
        <v>0.66</v>
      </c>
      <c r="AB35" s="83">
        <f t="shared" si="5"/>
        <v>0</v>
      </c>
      <c r="AC35" s="83">
        <f t="shared" si="5"/>
        <v>0.66</v>
      </c>
      <c r="AD35" s="83">
        <f t="shared" si="5"/>
        <v>0.33</v>
      </c>
      <c r="AE35" s="83">
        <f t="shared" si="5"/>
        <v>0</v>
      </c>
      <c r="AF35" s="83">
        <f t="shared" si="5"/>
        <v>0</v>
      </c>
      <c r="AG35" s="83">
        <f t="shared" si="5"/>
        <v>0</v>
      </c>
      <c r="AH35" s="83">
        <f t="shared" si="5"/>
        <v>0.66</v>
      </c>
      <c r="AI35" s="83">
        <f t="shared" si="5"/>
        <v>0</v>
      </c>
      <c r="AJ35" s="74"/>
    </row>
    <row r="36" spans="1:36" ht="33" customHeight="1">
      <c r="A36" s="236"/>
      <c r="B36" s="237"/>
      <c r="C36" s="242" t="s">
        <v>73</v>
      </c>
      <c r="D36" s="243"/>
      <c r="E36" s="85">
        <f t="shared" ref="E36:AI36" si="6">SUM(E33:E35)</f>
        <v>1</v>
      </c>
      <c r="F36" s="85">
        <f t="shared" si="6"/>
        <v>1.1600000000000001</v>
      </c>
      <c r="G36" s="85">
        <f t="shared" si="6"/>
        <v>1</v>
      </c>
      <c r="H36" s="85">
        <f t="shared" si="6"/>
        <v>1.1600000000000001</v>
      </c>
      <c r="I36" s="85">
        <f t="shared" si="6"/>
        <v>1.83</v>
      </c>
      <c r="J36" s="85">
        <f t="shared" si="6"/>
        <v>0</v>
      </c>
      <c r="K36" s="85">
        <f t="shared" si="6"/>
        <v>0</v>
      </c>
      <c r="L36" s="85">
        <f t="shared" si="6"/>
        <v>1</v>
      </c>
      <c r="M36" s="85">
        <f t="shared" si="6"/>
        <v>1.1600000000000001</v>
      </c>
      <c r="N36" s="85">
        <f t="shared" si="6"/>
        <v>1</v>
      </c>
      <c r="O36" s="85">
        <f t="shared" si="6"/>
        <v>1.1600000000000001</v>
      </c>
      <c r="P36" s="85">
        <f t="shared" si="6"/>
        <v>1.83</v>
      </c>
      <c r="Q36" s="85">
        <f t="shared" si="6"/>
        <v>0</v>
      </c>
      <c r="R36" s="85">
        <f t="shared" si="6"/>
        <v>0</v>
      </c>
      <c r="S36" s="85">
        <f t="shared" si="6"/>
        <v>1</v>
      </c>
      <c r="T36" s="85">
        <f t="shared" si="6"/>
        <v>1.1600000000000001</v>
      </c>
      <c r="U36" s="85">
        <f t="shared" si="6"/>
        <v>1</v>
      </c>
      <c r="V36" s="85">
        <f t="shared" si="6"/>
        <v>1.1600000000000001</v>
      </c>
      <c r="W36" s="85">
        <f t="shared" si="6"/>
        <v>1.83</v>
      </c>
      <c r="X36" s="85">
        <f t="shared" si="6"/>
        <v>0</v>
      </c>
      <c r="Y36" s="85">
        <f t="shared" si="6"/>
        <v>0</v>
      </c>
      <c r="Z36" s="85">
        <f t="shared" si="6"/>
        <v>1</v>
      </c>
      <c r="AA36" s="85">
        <f t="shared" si="6"/>
        <v>1.1600000000000001</v>
      </c>
      <c r="AB36" s="85">
        <f t="shared" si="6"/>
        <v>1</v>
      </c>
      <c r="AC36" s="85">
        <f t="shared" si="6"/>
        <v>1.1600000000000001</v>
      </c>
      <c r="AD36" s="85">
        <f t="shared" si="6"/>
        <v>1.83</v>
      </c>
      <c r="AE36" s="85">
        <f t="shared" si="6"/>
        <v>0</v>
      </c>
      <c r="AF36" s="85">
        <f t="shared" si="6"/>
        <v>0</v>
      </c>
      <c r="AG36" s="85">
        <f t="shared" si="6"/>
        <v>1</v>
      </c>
      <c r="AH36" s="85">
        <f t="shared" si="6"/>
        <v>1.1600000000000001</v>
      </c>
      <c r="AI36" s="85">
        <f t="shared" si="6"/>
        <v>1</v>
      </c>
      <c r="AJ36" s="73">
        <f>SUM(E36:AI36)</f>
        <v>27.76</v>
      </c>
    </row>
    <row r="37" spans="1:36" ht="33" customHeight="1">
      <c r="A37" s="244" t="s">
        <v>90</v>
      </c>
      <c r="B37" s="245"/>
      <c r="C37" s="245"/>
      <c r="D37" s="246"/>
      <c r="E37" s="64">
        <v>1</v>
      </c>
      <c r="F37" s="64">
        <v>1</v>
      </c>
      <c r="G37" s="64">
        <v>1</v>
      </c>
      <c r="H37" s="64">
        <v>2</v>
      </c>
      <c r="I37" s="64">
        <v>2</v>
      </c>
      <c r="J37" s="64"/>
      <c r="K37" s="64"/>
      <c r="L37" s="64">
        <v>1</v>
      </c>
      <c r="M37" s="64">
        <v>1</v>
      </c>
      <c r="N37" s="64">
        <v>1</v>
      </c>
      <c r="O37" s="64">
        <v>2</v>
      </c>
      <c r="P37" s="64">
        <v>2</v>
      </c>
      <c r="Q37" s="64"/>
      <c r="R37" s="64"/>
      <c r="S37" s="64">
        <v>1</v>
      </c>
      <c r="T37" s="64">
        <v>1</v>
      </c>
      <c r="U37" s="64">
        <v>1</v>
      </c>
      <c r="V37" s="64">
        <v>2</v>
      </c>
      <c r="W37" s="64">
        <v>2</v>
      </c>
      <c r="X37" s="64"/>
      <c r="Y37" s="64"/>
      <c r="Z37" s="64">
        <v>1</v>
      </c>
      <c r="AA37" s="64">
        <v>1</v>
      </c>
      <c r="AB37" s="64">
        <v>1</v>
      </c>
      <c r="AC37" s="64">
        <v>2</v>
      </c>
      <c r="AD37" s="64">
        <v>2</v>
      </c>
      <c r="AE37" s="64"/>
      <c r="AF37" s="64"/>
      <c r="AG37" s="64">
        <v>1</v>
      </c>
      <c r="AH37" s="64">
        <v>1</v>
      </c>
      <c r="AI37" s="86">
        <v>1</v>
      </c>
      <c r="AJ37" s="73">
        <f>SUM(E37:AI37)</f>
        <v>31</v>
      </c>
    </row>
    <row r="39" spans="1:36">
      <c r="A39" s="230" t="s">
        <v>91</v>
      </c>
      <c r="B39" s="230"/>
      <c r="C39" s="230"/>
      <c r="D39" s="230"/>
      <c r="E39" s="230"/>
      <c r="F39" s="230"/>
      <c r="G39" s="230"/>
      <c r="H39" s="230"/>
      <c r="I39" s="230">
        <f>COUNTIF(E32:AI32,"&gt;0")</f>
        <v>23</v>
      </c>
      <c r="J39" s="230"/>
      <c r="K39" s="230"/>
      <c r="L39" s="36" t="s">
        <v>83</v>
      </c>
      <c r="O39" s="230" t="s">
        <v>92</v>
      </c>
      <c r="P39" s="230"/>
      <c r="Q39" s="230"/>
      <c r="R39" s="230"/>
      <c r="S39" s="230"/>
      <c r="T39" s="230"/>
      <c r="U39" s="230"/>
      <c r="V39" s="230"/>
      <c r="W39" s="230"/>
      <c r="X39" s="230"/>
      <c r="Y39" s="230"/>
      <c r="Z39" s="231">
        <f>AJ32/I39</f>
        <v>2.1304347826086958</v>
      </c>
      <c r="AA39" s="231"/>
      <c r="AB39" s="231"/>
      <c r="AC39" s="36" t="s">
        <v>93</v>
      </c>
    </row>
    <row r="41" spans="1:36" ht="21.75" customHeight="1">
      <c r="B41" s="36" t="s">
        <v>75</v>
      </c>
      <c r="C41" s="36" t="s">
        <v>94</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conditionalFormatting sqref="I18:K18">
    <cfRule type="cellIs" dxfId="2" priority="3" operator="equal">
      <formula>0</formula>
    </cfRule>
  </conditionalFormatting>
  <conditionalFormatting sqref="E11:AI11 E15:AI15">
    <cfRule type="cellIs" dxfId="1" priority="2" operator="equal">
      <formula>0</formula>
    </cfRule>
  </conditionalFormatting>
  <conditionalFormatting sqref="AJ11 AJ15:AJ16">
    <cfRule type="cellIs" dxfId="0" priority="1" operator="equal">
      <formula>0</formula>
    </cfRule>
  </conditionalFormatting>
  <printOptions horizontalCentered="1"/>
  <pageMargins left="0.31496062992125984" right="0.31496062992125984" top="0.74803149606299213" bottom="0.74803149606299213"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児童発達支援</vt:lpstr>
      <vt:lpstr>報酬算定区分（児童発達支援）_本体</vt:lpstr>
      <vt:lpstr>報酬算定区分（児発・放デイ共通）_別添</vt:lpstr>
      <vt:lpstr>児童発達支援!Print_Area</vt:lpstr>
      <vt:lpstr>'報酬算定区分（児童発達支援）_本体'!Print_Area</vt:lpstr>
      <vt:lpstr>'報酬算定区分（児発・放デイ共通）_別添'!Print_Area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2024-05-07T06:21:34Z</cp:lastPrinted>
  <dcterms:created xsi:type="dcterms:W3CDTF">2016-01-22T06:28:41Z</dcterms:created>
  <dcterms:modified xsi:type="dcterms:W3CDTF">2024-06-11T23:55:22Z</dcterms:modified>
</cp:coreProperties>
</file>