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令和4年版統計書\3各統計書\3CD-R用 3.10\令和4年版高槻市統計書(Excel版)\統計表\12 労働及び社会保障\"/>
    </mc:Choice>
  </mc:AlternateContent>
  <bookViews>
    <workbookView xWindow="-15" yWindow="-15" windowWidth="15420" windowHeight="4125" tabRatio="587"/>
  </bookViews>
  <sheets>
    <sheet name="12-22 " sheetId="5" r:id="rId1"/>
  </sheets>
  <definedNames>
    <definedName name="_xlnm.Print_Area" localSheetId="0">'12-22 '!$A$1:$G$28</definedName>
  </definedNames>
  <calcPr calcId="152511"/>
</workbook>
</file>

<file path=xl/calcChain.xml><?xml version="1.0" encoding="utf-8"?>
<calcChain xmlns="http://schemas.openxmlformats.org/spreadsheetml/2006/main">
  <c r="F7" i="5" l="1"/>
  <c r="F13" i="5"/>
</calcChain>
</file>

<file path=xl/sharedStrings.xml><?xml version="1.0" encoding="utf-8"?>
<sst xmlns="http://schemas.openxmlformats.org/spreadsheetml/2006/main" count="34" uniqueCount="33">
  <si>
    <t>保護施設</t>
    <rPh sb="0" eb="2">
      <t>ホゴ</t>
    </rPh>
    <rPh sb="2" eb="4">
      <t>シセツ</t>
    </rPh>
    <phoneticPr fontId="2"/>
  </si>
  <si>
    <t>救護施設</t>
    <rPh sb="0" eb="2">
      <t>キュウゴ</t>
    </rPh>
    <rPh sb="2" eb="4">
      <t>シセツ</t>
    </rPh>
    <phoneticPr fontId="2"/>
  </si>
  <si>
    <t>児童福祉施設</t>
    <rPh sb="0" eb="2">
      <t>ジドウ</t>
    </rPh>
    <rPh sb="2" eb="4">
      <t>フクシ</t>
    </rPh>
    <rPh sb="4" eb="6">
      <t>シセツ</t>
    </rPh>
    <phoneticPr fontId="2"/>
  </si>
  <si>
    <t>保育所</t>
    <rPh sb="0" eb="2">
      <t>ホイク</t>
    </rPh>
    <rPh sb="2" eb="3">
      <t>ショ</t>
    </rPh>
    <phoneticPr fontId="2"/>
  </si>
  <si>
    <t>老人福祉施設</t>
    <rPh sb="0" eb="2">
      <t>ロウジン</t>
    </rPh>
    <rPh sb="2" eb="4">
      <t>フクシ</t>
    </rPh>
    <rPh sb="4" eb="6">
      <t>シセツ</t>
    </rPh>
    <phoneticPr fontId="2"/>
  </si>
  <si>
    <t>養護老人ホーム</t>
    <rPh sb="0" eb="2">
      <t>ヨウゴ</t>
    </rPh>
    <rPh sb="2" eb="4">
      <t>ロウジン</t>
    </rPh>
    <phoneticPr fontId="2"/>
  </si>
  <si>
    <t>老人福祉センター</t>
    <rPh sb="0" eb="2">
      <t>ロウジン</t>
    </rPh>
    <rPh sb="2" eb="4">
      <t>フクシ</t>
    </rPh>
    <phoneticPr fontId="2"/>
  </si>
  <si>
    <t>その他の社会福祉施設</t>
    <rPh sb="2" eb="3">
      <t>タ</t>
    </rPh>
    <rPh sb="4" eb="6">
      <t>シャカイ</t>
    </rPh>
    <rPh sb="6" eb="8">
      <t>フクシ</t>
    </rPh>
    <rPh sb="8" eb="10">
      <t>シセツ</t>
    </rPh>
    <phoneticPr fontId="2"/>
  </si>
  <si>
    <t>隣保館</t>
    <rPh sb="0" eb="1">
      <t>トナリ</t>
    </rPh>
    <rPh sb="1" eb="2">
      <t>タモツ</t>
    </rPh>
    <rPh sb="2" eb="3">
      <t>カン</t>
    </rPh>
    <phoneticPr fontId="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</si>
  <si>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"/>
  </si>
  <si>
    <t>種　別</t>
    <rPh sb="0" eb="1">
      <t>タネ</t>
    </rPh>
    <rPh sb="2" eb="3">
      <t>ベツ</t>
    </rPh>
    <phoneticPr fontId="2"/>
  </si>
  <si>
    <t>区　　　　　　　　　　分</t>
    <rPh sb="0" eb="1">
      <t>ク</t>
    </rPh>
    <rPh sb="11" eb="12">
      <t>ブン</t>
    </rPh>
    <phoneticPr fontId="2"/>
  </si>
  <si>
    <t>社  会  福  祉  施  設</t>
    <rPh sb="0" eb="1">
      <t>シャ</t>
    </rPh>
    <rPh sb="3" eb="4">
      <t>カイ</t>
    </rPh>
    <rPh sb="6" eb="7">
      <t>フク</t>
    </rPh>
    <rPh sb="9" eb="10">
      <t>サイワイ</t>
    </rPh>
    <rPh sb="12" eb="13">
      <t>ホドコ</t>
    </rPh>
    <rPh sb="15" eb="16">
      <t>セツ</t>
    </rPh>
    <phoneticPr fontId="2"/>
  </si>
  <si>
    <t>施設数（ヵ所）</t>
    <rPh sb="0" eb="2">
      <t>シセツ</t>
    </rPh>
    <rPh sb="2" eb="3">
      <t>スウ</t>
    </rPh>
    <rPh sb="5" eb="6">
      <t>ショ</t>
    </rPh>
    <phoneticPr fontId="2"/>
  </si>
  <si>
    <t>定員数（人）</t>
    <rPh sb="0" eb="2">
      <t>テイイン</t>
    </rPh>
    <rPh sb="2" eb="3">
      <t>スウ</t>
    </rPh>
    <rPh sb="4" eb="5">
      <t>ニン</t>
    </rPh>
    <phoneticPr fontId="2"/>
  </si>
  <si>
    <t>軽費老人ホーム</t>
    <rPh sb="0" eb="1">
      <t>カル</t>
    </rPh>
    <rPh sb="1" eb="2">
      <t>ヒ</t>
    </rPh>
    <rPh sb="2" eb="4">
      <t>ロウジン</t>
    </rPh>
    <phoneticPr fontId="2"/>
  </si>
  <si>
    <t>地域活動支援センター</t>
    <rPh sb="0" eb="2">
      <t>チイキ</t>
    </rPh>
    <rPh sb="2" eb="4">
      <t>カツドウ</t>
    </rPh>
    <rPh sb="4" eb="6">
      <t>シエン</t>
    </rPh>
    <phoneticPr fontId="2"/>
  </si>
  <si>
    <t>介護保険施設</t>
    <rPh sb="0" eb="2">
      <t>カイゴ</t>
    </rPh>
    <rPh sb="2" eb="4">
      <t>ホケン</t>
    </rPh>
    <rPh sb="4" eb="6">
      <t>シセツ</t>
    </rPh>
    <phoneticPr fontId="2"/>
  </si>
  <si>
    <t>障がい者支援施設</t>
    <rPh sb="0" eb="1">
      <t>ショウ</t>
    </rPh>
    <rPh sb="3" eb="4">
      <t>シャ</t>
    </rPh>
    <rPh sb="4" eb="6">
      <t>シエン</t>
    </rPh>
    <rPh sb="6" eb="8">
      <t>シセツ</t>
    </rPh>
    <phoneticPr fontId="2"/>
  </si>
  <si>
    <t>医療型児童発達支援センター</t>
    <rPh sb="0" eb="2">
      <t>イリョウ</t>
    </rPh>
    <rPh sb="2" eb="3">
      <t>カタ</t>
    </rPh>
    <rPh sb="3" eb="5">
      <t>ジドウ</t>
    </rPh>
    <rPh sb="5" eb="7">
      <t>ハッタツ</t>
    </rPh>
    <rPh sb="7" eb="9">
      <t>シエン</t>
    </rPh>
    <phoneticPr fontId="2"/>
  </si>
  <si>
    <t>福祉型児童発達支援センター</t>
    <rPh sb="0" eb="3">
      <t>フクシガタ</t>
    </rPh>
    <rPh sb="3" eb="5">
      <t>ジドウ</t>
    </rPh>
    <rPh sb="5" eb="7">
      <t>ハッタツ</t>
    </rPh>
    <rPh sb="7" eb="9">
      <t>シエン</t>
    </rPh>
    <phoneticPr fontId="2"/>
  </si>
  <si>
    <t>障害者総合支援法による
障がい者支援施設等</t>
    <rPh sb="0" eb="3">
      <t>ショウガイシャ</t>
    </rPh>
    <rPh sb="3" eb="5">
      <t>ソウゴウ</t>
    </rPh>
    <rPh sb="5" eb="7">
      <t>シエン</t>
    </rPh>
    <rPh sb="7" eb="8">
      <t>ホウ</t>
    </rPh>
    <rPh sb="12" eb="13">
      <t>ショウ</t>
    </rPh>
    <rPh sb="15" eb="16">
      <t>シャ</t>
    </rPh>
    <rPh sb="16" eb="18">
      <t>シエン</t>
    </rPh>
    <rPh sb="18" eb="20">
      <t>シセツ</t>
    </rPh>
    <rPh sb="20" eb="21">
      <t>トウ</t>
    </rPh>
    <phoneticPr fontId="2"/>
  </si>
  <si>
    <t>児童養護施設</t>
    <rPh sb="0" eb="2">
      <t>ジドウ</t>
    </rPh>
    <rPh sb="2" eb="4">
      <t>ヨウゴ</t>
    </rPh>
    <rPh sb="4" eb="6">
      <t>シセツ</t>
    </rPh>
    <phoneticPr fontId="2"/>
  </si>
  <si>
    <t>１２－２２　福祉施設の状況</t>
    <rPh sb="6" eb="8">
      <t>フクシ</t>
    </rPh>
    <rPh sb="8" eb="10">
      <t>シセツ</t>
    </rPh>
    <rPh sb="11" eb="13">
      <t>ジョウキョウ</t>
    </rPh>
    <phoneticPr fontId="2"/>
  </si>
  <si>
    <t>資料：市民生活環境部人権・男女共同参画課、健康福祉部福祉指導課、長寿介護課、</t>
    <rPh sb="0" eb="2">
      <t>シリョウ</t>
    </rPh>
    <rPh sb="3" eb="5">
      <t>シミン</t>
    </rPh>
    <rPh sb="5" eb="7">
      <t>セイカツ</t>
    </rPh>
    <rPh sb="7" eb="9">
      <t>カンキョウ</t>
    </rPh>
    <rPh sb="9" eb="10">
      <t>ブ</t>
    </rPh>
    <rPh sb="10" eb="12">
      <t>ジンケン</t>
    </rPh>
    <rPh sb="13" eb="15">
      <t>ダンジョ</t>
    </rPh>
    <rPh sb="15" eb="17">
      <t>キョウドウ</t>
    </rPh>
    <rPh sb="17" eb="19">
      <t>サンカク</t>
    </rPh>
    <rPh sb="19" eb="20">
      <t>カ</t>
    </rPh>
    <rPh sb="21" eb="23">
      <t>ケンコウ</t>
    </rPh>
    <rPh sb="23" eb="25">
      <t>フクシ</t>
    </rPh>
    <rPh sb="25" eb="26">
      <t>ブ</t>
    </rPh>
    <rPh sb="26" eb="28">
      <t>フクシ</t>
    </rPh>
    <rPh sb="28" eb="30">
      <t>シドウ</t>
    </rPh>
    <rPh sb="30" eb="31">
      <t>カ</t>
    </rPh>
    <rPh sb="32" eb="34">
      <t>チョウジュ</t>
    </rPh>
    <rPh sb="34" eb="36">
      <t>カイゴ</t>
    </rPh>
    <rPh sb="36" eb="37">
      <t>カ</t>
    </rPh>
    <phoneticPr fontId="2"/>
  </si>
  <si>
    <t>　　　 健康福祉部福祉事務所生活福祉総務課、子ども未来部保育幼稚園事業課、子育て総合支援センター</t>
    <rPh sb="4" eb="6">
      <t>ケンコウ</t>
    </rPh>
    <rPh sb="6" eb="8">
      <t>フクシ</t>
    </rPh>
    <rPh sb="8" eb="9">
      <t>ブ</t>
    </rPh>
    <rPh sb="22" eb="23">
      <t>コ</t>
    </rPh>
    <rPh sb="25" eb="27">
      <t>ミライ</t>
    </rPh>
    <rPh sb="27" eb="28">
      <t>ブ</t>
    </rPh>
    <rPh sb="28" eb="30">
      <t>ホイク</t>
    </rPh>
    <rPh sb="30" eb="33">
      <t>ヨウチエン</t>
    </rPh>
    <rPh sb="33" eb="35">
      <t>ジギョウ</t>
    </rPh>
    <rPh sb="35" eb="36">
      <t>カ</t>
    </rPh>
    <rPh sb="37" eb="39">
      <t>コソダ</t>
    </rPh>
    <rPh sb="40" eb="42">
      <t>ソウゴウ</t>
    </rPh>
    <rPh sb="42" eb="44">
      <t>シエン</t>
    </rPh>
    <phoneticPr fontId="2"/>
  </si>
  <si>
    <t>児童心理治療施設</t>
    <rPh sb="0" eb="2">
      <t>ジドウ</t>
    </rPh>
    <rPh sb="2" eb="4">
      <t>シンリ</t>
    </rPh>
    <rPh sb="4" eb="6">
      <t>チリョウ</t>
    </rPh>
    <rPh sb="6" eb="8">
      <t>シセツ</t>
    </rPh>
    <phoneticPr fontId="2"/>
  </si>
  <si>
    <t>地域密着型介護老人福祉施設入居者生活介護</t>
    <rPh sb="0" eb="5">
      <t>チイキミッチャクガタ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ニュウキョシャ</t>
    </rPh>
    <rPh sb="16" eb="20">
      <t>セイカツカイゴ</t>
    </rPh>
    <phoneticPr fontId="2"/>
  </si>
  <si>
    <t>指定介護老人福祉施設</t>
    <rPh sb="0" eb="2">
      <t>シテイ</t>
    </rPh>
    <rPh sb="2" eb="4">
      <t>カイゴ</t>
    </rPh>
    <rPh sb="4" eb="6">
      <t>ロウジン</t>
    </rPh>
    <rPh sb="6" eb="8">
      <t>フクシ</t>
    </rPh>
    <rPh sb="8" eb="10">
      <t>シセツ</t>
    </rPh>
    <phoneticPr fontId="2"/>
  </si>
  <si>
    <t>介護医療院</t>
    <rPh sb="0" eb="2">
      <t>カイゴ</t>
    </rPh>
    <rPh sb="2" eb="5">
      <t>イリョウイン</t>
    </rPh>
    <phoneticPr fontId="2"/>
  </si>
  <si>
    <t>（令和3年10月1日現在）</t>
    <rPh sb="1" eb="2">
      <t>レイ</t>
    </rPh>
    <rPh sb="2" eb="3">
      <t>ワ</t>
    </rPh>
    <rPh sb="4" eb="5">
      <t>ネン</t>
    </rPh>
    <phoneticPr fontId="2"/>
  </si>
  <si>
    <t>-</t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</si>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</sst>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 applyFill="1"/>
    <xf numFmtId="0" fontId="3" fillId="0" borderId="0" xfId="0" applyFont="1" applyFill="1" applyAlignment="1">
      <alignment horizontal="center"/>
    </xf>
    <xf numFmtId="38" fontId="3" fillId="0" borderId="0" xfId="1" applyFont="1" applyFill="1" applyAlignment="1">
      <alignment horizontal="center"/>
    </xf>
    <xf numFmtId="0" fontId="4" fillId="0" borderId="1" xfId="0" applyFont="1" applyFill="1" applyBorder="1"/>
    <xf numFmtId="38" fontId="4" fillId="0" borderId="0" xfId="1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distributed" vertical="center" justifyLastLine="1"/>
    </xf>
    <xf numFmtId="0" fontId="4" fillId="0" borderId="0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distributed" vertical="center" indent="1"/>
    </xf>
    <xf numFmtId="0" fontId="5" fillId="0" borderId="4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41" fontId="5" fillId="0" borderId="8" xfId="0" applyNumberFormat="1" applyFont="1" applyFill="1" applyBorder="1" applyAlignment="1">
      <alignment horizontal="right" vertical="center"/>
    </xf>
    <xf numFmtId="41" fontId="5" fillId="0" borderId="5" xfId="1" applyNumberFormat="1" applyFont="1" applyFill="1" applyBorder="1" applyAlignment="1">
      <alignment horizontal="right" vertical="center"/>
    </xf>
    <xf numFmtId="41" fontId="5" fillId="0" borderId="18" xfId="0" applyNumberFormat="1" applyFont="1" applyFill="1" applyBorder="1" applyAlignment="1">
      <alignment horizontal="right" vertical="center"/>
    </xf>
    <xf numFmtId="41" fontId="5" fillId="0" borderId="0" xfId="1" applyNumberFormat="1" applyFont="1" applyFill="1" applyBorder="1" applyAlignment="1">
      <alignment horizontal="right" vertical="center"/>
    </xf>
    <xf numFmtId="41" fontId="5" fillId="0" borderId="0" xfId="0" applyNumberFormat="1" applyFont="1" applyFill="1" applyBorder="1" applyAlignment="1">
      <alignment horizontal="right" vertical="center"/>
    </xf>
    <xf numFmtId="41" fontId="5" fillId="0" borderId="19" xfId="0" applyNumberFormat="1" applyFont="1" applyFill="1" applyBorder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/>
    </xf>
    <xf numFmtId="0" fontId="5" fillId="0" borderId="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2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distributed" vertical="center" indent="1"/>
    </xf>
    <xf numFmtId="0" fontId="5" fillId="0" borderId="5" xfId="0" applyFont="1" applyFill="1" applyBorder="1" applyAlignment="1">
      <alignment horizontal="distributed" vertical="center" indent="1"/>
    </xf>
    <xf numFmtId="0" fontId="5" fillId="0" borderId="4" xfId="0" applyFont="1" applyFill="1" applyBorder="1" applyAlignment="1">
      <alignment horizontal="distributed" vertical="center" indent="1"/>
    </xf>
    <xf numFmtId="0" fontId="5" fillId="0" borderId="7" xfId="0" applyFont="1" applyFill="1" applyBorder="1" applyAlignment="1">
      <alignment horizontal="distributed" vertical="center" indent="1"/>
    </xf>
    <xf numFmtId="0" fontId="5" fillId="0" borderId="15" xfId="0" applyFont="1" applyFill="1" applyBorder="1" applyAlignment="1">
      <alignment horizontal="distributed" vertical="center" indent="1"/>
    </xf>
    <xf numFmtId="0" fontId="5" fillId="0" borderId="1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distributed" vertical="center" wrapText="1" indent="1"/>
    </xf>
    <xf numFmtId="0" fontId="5" fillId="0" borderId="16" xfId="0" applyFont="1" applyFill="1" applyBorder="1" applyAlignment="1">
      <alignment horizontal="distributed" vertical="center" indent="1"/>
    </xf>
    <xf numFmtId="0" fontId="5" fillId="0" borderId="14" xfId="0" applyFont="1" applyFill="1" applyBorder="1" applyAlignment="1">
      <alignment horizontal="distributed" vertical="center" indent="1"/>
    </xf>
    <xf numFmtId="0" fontId="5" fillId="0" borderId="17" xfId="0" applyFont="1" applyFill="1" applyBorder="1" applyAlignment="1">
      <alignment horizontal="distributed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tabSelected="1" workbookViewId="0">
      <selection activeCell="L37" sqref="L37"/>
    </sheetView>
  </sheetViews>
  <sheetFormatPr defaultRowHeight="13.5"/>
  <cols>
    <col min="1" max="1" width="8.375" style="1" customWidth="1"/>
    <col min="2" max="2" width="9.625" style="1" customWidth="1"/>
    <col min="3" max="3" width="19.625" style="1" customWidth="1"/>
    <col min="4" max="4" width="16.75" style="1" customWidth="1"/>
    <col min="5" max="5" width="13.875" style="1" customWidth="1"/>
    <col min="6" max="6" width="13.875" style="5" customWidth="1"/>
    <col min="7" max="7" width="2.625" style="1" customWidth="1"/>
    <col min="8" max="16384" width="9" style="1"/>
  </cols>
  <sheetData>
    <row r="1" spans="1:7" ht="21" customHeight="1">
      <c r="A1" s="29" t="s">
        <v>23</v>
      </c>
      <c r="B1" s="29"/>
      <c r="C1" s="29"/>
      <c r="D1" s="29"/>
      <c r="E1" s="29"/>
      <c r="F1" s="29"/>
      <c r="G1" s="29"/>
    </row>
    <row r="2" spans="1:7" ht="13.5" customHeight="1">
      <c r="A2" s="2"/>
      <c r="B2" s="2"/>
      <c r="C2" s="2"/>
      <c r="D2" s="2"/>
      <c r="E2" s="2"/>
      <c r="F2" s="3"/>
      <c r="G2" s="2"/>
    </row>
    <row r="3" spans="1:7">
      <c r="A3" s="4"/>
      <c r="B3" s="4"/>
      <c r="C3" s="4"/>
      <c r="D3" s="4"/>
      <c r="E3" s="4"/>
      <c r="F3" s="6" t="s">
        <v>30</v>
      </c>
    </row>
    <row r="4" spans="1:7" ht="33.75" customHeight="1">
      <c r="A4" s="15" t="s">
        <v>10</v>
      </c>
      <c r="B4" s="30" t="s">
        <v>11</v>
      </c>
      <c r="C4" s="30"/>
      <c r="D4" s="30"/>
      <c r="E4" s="16" t="s">
        <v>13</v>
      </c>
      <c r="F4" s="16" t="s">
        <v>14</v>
      </c>
      <c r="G4" s="7"/>
    </row>
    <row r="5" spans="1:7" ht="27" customHeight="1">
      <c r="A5" s="31" t="s">
        <v>12</v>
      </c>
      <c r="B5" s="34" t="s">
        <v>0</v>
      </c>
      <c r="C5" s="35"/>
      <c r="D5" s="19"/>
      <c r="E5" s="22">
        <v>1</v>
      </c>
      <c r="F5" s="23">
        <v>200</v>
      </c>
      <c r="G5" s="8"/>
    </row>
    <row r="6" spans="1:7" ht="27" customHeight="1">
      <c r="A6" s="32"/>
      <c r="B6" s="20"/>
      <c r="C6" s="36" t="s">
        <v>1</v>
      </c>
      <c r="D6" s="36"/>
      <c r="E6" s="24">
        <v>1</v>
      </c>
      <c r="F6" s="25">
        <v>200</v>
      </c>
      <c r="G6" s="8"/>
    </row>
    <row r="7" spans="1:7" ht="27" customHeight="1">
      <c r="A7" s="32"/>
      <c r="B7" s="34" t="s">
        <v>2</v>
      </c>
      <c r="C7" s="35"/>
      <c r="D7" s="9"/>
      <c r="E7" s="24">
        <v>29</v>
      </c>
      <c r="F7" s="26">
        <f>SUM(F8:F12)</f>
        <v>2763</v>
      </c>
      <c r="G7" s="8"/>
    </row>
    <row r="8" spans="1:7" ht="27" customHeight="1">
      <c r="A8" s="32"/>
      <c r="B8" s="9"/>
      <c r="C8" s="37" t="s">
        <v>3</v>
      </c>
      <c r="D8" s="38"/>
      <c r="E8" s="24">
        <v>24</v>
      </c>
      <c r="F8" s="25">
        <v>2501</v>
      </c>
      <c r="G8" s="8"/>
    </row>
    <row r="9" spans="1:7" ht="27" customHeight="1">
      <c r="A9" s="32"/>
      <c r="B9" s="9"/>
      <c r="C9" s="37" t="s">
        <v>22</v>
      </c>
      <c r="D9" s="38"/>
      <c r="E9" s="24">
        <v>2</v>
      </c>
      <c r="F9" s="25">
        <v>110</v>
      </c>
      <c r="G9" s="8"/>
    </row>
    <row r="10" spans="1:7" ht="27" customHeight="1">
      <c r="A10" s="32"/>
      <c r="B10" s="9"/>
      <c r="C10" s="37" t="s">
        <v>19</v>
      </c>
      <c r="D10" s="38"/>
      <c r="E10" s="24">
        <v>1</v>
      </c>
      <c r="F10" s="25">
        <v>50</v>
      </c>
      <c r="G10" s="8"/>
    </row>
    <row r="11" spans="1:7" ht="27" customHeight="1">
      <c r="A11" s="32"/>
      <c r="B11" s="9"/>
      <c r="C11" s="37" t="s">
        <v>20</v>
      </c>
      <c r="D11" s="38"/>
      <c r="E11" s="24">
        <v>1</v>
      </c>
      <c r="F11" s="25">
        <v>50</v>
      </c>
      <c r="G11" s="8"/>
    </row>
    <row r="12" spans="1:7" ht="27" customHeight="1">
      <c r="A12" s="32"/>
      <c r="B12" s="9"/>
      <c r="C12" s="37" t="s">
        <v>26</v>
      </c>
      <c r="D12" s="38"/>
      <c r="E12" s="24">
        <v>1</v>
      </c>
      <c r="F12" s="25">
        <v>52</v>
      </c>
      <c r="G12" s="8"/>
    </row>
    <row r="13" spans="1:7" ht="27" customHeight="1">
      <c r="A13" s="32"/>
      <c r="B13" s="34" t="s">
        <v>4</v>
      </c>
      <c r="C13" s="35"/>
      <c r="D13" s="9"/>
      <c r="E13" s="24">
        <v>17</v>
      </c>
      <c r="F13" s="25">
        <f>SUM(F14:F16)</f>
        <v>490</v>
      </c>
      <c r="G13" s="8"/>
    </row>
    <row r="14" spans="1:7" ht="27" customHeight="1">
      <c r="A14" s="32"/>
      <c r="B14" s="9"/>
      <c r="C14" s="37" t="s">
        <v>5</v>
      </c>
      <c r="D14" s="38"/>
      <c r="E14" s="24">
        <v>2</v>
      </c>
      <c r="F14" s="25">
        <v>100</v>
      </c>
    </row>
    <row r="15" spans="1:7" ht="27" customHeight="1">
      <c r="A15" s="32"/>
      <c r="B15" s="9"/>
      <c r="C15" s="37" t="s">
        <v>6</v>
      </c>
      <c r="D15" s="38"/>
      <c r="E15" s="24">
        <v>5</v>
      </c>
      <c r="F15" s="25" t="s">
        <v>31</v>
      </c>
      <c r="G15" s="8"/>
    </row>
    <row r="16" spans="1:7" ht="27" customHeight="1">
      <c r="A16" s="32"/>
      <c r="B16" s="9"/>
      <c r="C16" s="37" t="s">
        <v>15</v>
      </c>
      <c r="D16" s="38"/>
      <c r="E16" s="24">
        <v>10</v>
      </c>
      <c r="F16" s="25">
        <v>390</v>
      </c>
      <c r="G16" s="8"/>
    </row>
    <row r="17" spans="1:7" ht="27" customHeight="1">
      <c r="A17" s="32"/>
      <c r="B17" s="34" t="s">
        <v>21</v>
      </c>
      <c r="C17" s="35"/>
      <c r="D17" s="18"/>
      <c r="E17" s="24">
        <v>11</v>
      </c>
      <c r="F17" s="25">
        <v>288</v>
      </c>
      <c r="G17" s="8"/>
    </row>
    <row r="18" spans="1:7" ht="27" customHeight="1">
      <c r="A18" s="32"/>
      <c r="B18" s="9"/>
      <c r="C18" s="37" t="s">
        <v>18</v>
      </c>
      <c r="D18" s="38"/>
      <c r="E18" s="24">
        <v>3</v>
      </c>
      <c r="F18" s="25">
        <v>181</v>
      </c>
      <c r="G18" s="8"/>
    </row>
    <row r="19" spans="1:7" ht="27" customHeight="1">
      <c r="A19" s="32"/>
      <c r="B19" s="20"/>
      <c r="C19" s="37" t="s">
        <v>16</v>
      </c>
      <c r="D19" s="38"/>
      <c r="E19" s="24">
        <v>8</v>
      </c>
      <c r="F19" s="26">
        <v>107</v>
      </c>
      <c r="G19" s="8"/>
    </row>
    <row r="20" spans="1:7" ht="27" customHeight="1">
      <c r="A20" s="32"/>
      <c r="B20" s="34" t="s">
        <v>7</v>
      </c>
      <c r="C20" s="35"/>
      <c r="D20" s="9"/>
      <c r="E20" s="24">
        <v>2</v>
      </c>
      <c r="F20" s="25" t="s">
        <v>32</v>
      </c>
      <c r="G20" s="8"/>
    </row>
    <row r="21" spans="1:7" ht="27" customHeight="1">
      <c r="A21" s="33"/>
      <c r="B21" s="21"/>
      <c r="C21" s="37" t="s">
        <v>8</v>
      </c>
      <c r="D21" s="38"/>
      <c r="E21" s="24">
        <v>2</v>
      </c>
      <c r="F21" s="25" t="s">
        <v>32</v>
      </c>
      <c r="G21" s="8"/>
    </row>
    <row r="22" spans="1:7" ht="31.5" customHeight="1">
      <c r="A22" s="31" t="s">
        <v>17</v>
      </c>
      <c r="B22" s="40" t="s">
        <v>28</v>
      </c>
      <c r="C22" s="40"/>
      <c r="D22" s="40"/>
      <c r="E22" s="24">
        <v>15</v>
      </c>
      <c r="F22" s="26">
        <v>1270</v>
      </c>
      <c r="G22" s="8"/>
    </row>
    <row r="23" spans="1:7" ht="31.5" customHeight="1">
      <c r="A23" s="32"/>
      <c r="B23" s="40" t="s">
        <v>27</v>
      </c>
      <c r="C23" s="40"/>
      <c r="D23" s="40"/>
      <c r="E23" s="24">
        <v>9</v>
      </c>
      <c r="F23" s="26">
        <v>261</v>
      </c>
      <c r="G23" s="8"/>
    </row>
    <row r="24" spans="1:7" ht="31.5" customHeight="1">
      <c r="A24" s="32"/>
      <c r="B24" s="37" t="s">
        <v>9</v>
      </c>
      <c r="C24" s="36"/>
      <c r="D24" s="38"/>
      <c r="E24" s="24">
        <v>8</v>
      </c>
      <c r="F24" s="26">
        <v>742</v>
      </c>
      <c r="G24" s="8"/>
    </row>
    <row r="25" spans="1:7" ht="31.5" customHeight="1">
      <c r="A25" s="39"/>
      <c r="B25" s="41" t="s">
        <v>29</v>
      </c>
      <c r="C25" s="42"/>
      <c r="D25" s="43"/>
      <c r="E25" s="27">
        <v>0</v>
      </c>
      <c r="F25" s="28">
        <v>0</v>
      </c>
      <c r="G25" s="10"/>
    </row>
    <row r="26" spans="1:7" s="11" customFormat="1" ht="16.5" customHeight="1">
      <c r="A26" s="9" t="s">
        <v>24</v>
      </c>
      <c r="E26" s="17"/>
      <c r="F26" s="17"/>
    </row>
    <row r="27" spans="1:7" s="13" customFormat="1">
      <c r="A27" s="12" t="s">
        <v>25</v>
      </c>
      <c r="E27" s="14"/>
      <c r="F27" s="14"/>
    </row>
  </sheetData>
  <mergeCells count="25">
    <mergeCell ref="C18:D18"/>
    <mergeCell ref="C19:D19"/>
    <mergeCell ref="B20:C20"/>
    <mergeCell ref="C21:D21"/>
    <mergeCell ref="A22:A25"/>
    <mergeCell ref="B22:D22"/>
    <mergeCell ref="B23:D23"/>
    <mergeCell ref="B24:D24"/>
    <mergeCell ref="B25:D25"/>
    <mergeCell ref="A1:G1"/>
    <mergeCell ref="B4:D4"/>
    <mergeCell ref="A5:A21"/>
    <mergeCell ref="B5:C5"/>
    <mergeCell ref="C6:D6"/>
    <mergeCell ref="B7:C7"/>
    <mergeCell ref="C8:D8"/>
    <mergeCell ref="C9:D9"/>
    <mergeCell ref="C10:D10"/>
    <mergeCell ref="C11:D11"/>
    <mergeCell ref="C12:D12"/>
    <mergeCell ref="B13:C13"/>
    <mergeCell ref="C14:D14"/>
    <mergeCell ref="C15:D15"/>
    <mergeCell ref="C16:D16"/>
    <mergeCell ref="B17:C17"/>
  </mergeCells>
  <phoneticPr fontId="2"/>
  <printOptions horizontalCentered="1"/>
  <pageMargins left="0.39370078740157483" right="0.39370078740157483" top="0.78740157480314965" bottom="0.15748031496062992" header="0.39370078740157483" footer="0.51181102362204722"/>
  <pageSetup paperSize="9" orientation="portrait" r:id="rId1"/>
  <headerFooter>
    <oddHeader>&amp;R&amp;"ＭＳ 明朝,標準"&amp;9労働及び社会保障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12-22 </vt:lpstr>
      <vt:lpstr>'12-22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12 労働及び社会保障</dc:title>
  <dc:creator>高槻市総務部総務課</dc:creator>
  <cp:lastModifiedBy>admin</cp:lastModifiedBy>
  <cp:lastPrinted>2023-03-14T05:20:03Z</cp:lastPrinted>
  <dcterms:created xsi:type="dcterms:W3CDTF">2003-02-12T00:13:39Z</dcterms:created>
  <dcterms:modified xsi:type="dcterms:W3CDTF">2023-03-14T05:20:07Z</dcterms:modified>
</cp:coreProperties>
</file>