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6660" activeTab="0"/>
  </bookViews>
  <sheets>
    <sheet name="WNV結果概要" sheetId="1" r:id="rId1"/>
  </sheets>
  <definedNames>
    <definedName name="_xlnm.Print_Area" localSheetId="0">'WNV結果概要'!$A$1:$T$17</definedName>
  </definedNames>
  <calcPr fullCalcOnLoad="1"/>
</workbook>
</file>

<file path=xl/sharedStrings.xml><?xml version="1.0" encoding="utf-8"?>
<sst xmlns="http://schemas.openxmlformats.org/spreadsheetml/2006/main" count="139" uniqueCount="42">
  <si>
    <t>実施場所</t>
  </si>
  <si>
    <t>※センター</t>
  </si>
  <si>
    <t>※センター：高槻市環境科学センター</t>
  </si>
  <si>
    <t>-</t>
  </si>
  <si>
    <t>陰性</t>
  </si>
  <si>
    <t>実施年度</t>
  </si>
  <si>
    <t>ウエストナイルウイルス
検査結果</t>
  </si>
  <si>
    <t>※保健所</t>
  </si>
  <si>
    <t>※保健所：高槻市保健所</t>
  </si>
  <si>
    <t>（備考）表中の数値及び結果はメスの蚊のみです。</t>
  </si>
  <si>
    <t>ウエストナイル熱に係るサーベーランス実施結果概要（過去分）</t>
  </si>
  <si>
    <t>合計</t>
  </si>
  <si>
    <t>-</t>
  </si>
  <si>
    <t>平成
３０年度</t>
  </si>
  <si>
    <t>平成
２９年度</t>
  </si>
  <si>
    <t>平成
２８年度</t>
  </si>
  <si>
    <t>平成
２７年度</t>
  </si>
  <si>
    <t>平成
２６年度</t>
  </si>
  <si>
    <t>平成
２５年度</t>
  </si>
  <si>
    <t>平成
２４年度</t>
  </si>
  <si>
    <t>平成
２３年度</t>
  </si>
  <si>
    <t>平成
２２年度</t>
  </si>
  <si>
    <t>平成
２１年度</t>
  </si>
  <si>
    <t>平成
２０年度</t>
  </si>
  <si>
    <t>平成
１９年度</t>
  </si>
  <si>
    <t>平成
１８年度</t>
  </si>
  <si>
    <t>平成
１７年度</t>
  </si>
  <si>
    <t>平成
１６年度</t>
  </si>
  <si>
    <t>令和
元年度</t>
  </si>
  <si>
    <t>オオクロヤブカ</t>
  </si>
  <si>
    <t>カラツイエカ</t>
  </si>
  <si>
    <t>キンパラナガハシカ</t>
  </si>
  <si>
    <t>シナハマダラカ</t>
  </si>
  <si>
    <t>コガタアカイエカ</t>
  </si>
  <si>
    <t>アカイエカ群</t>
  </si>
  <si>
    <t>ヒトスジシマカ</t>
  </si>
  <si>
    <t>令和
３年度</t>
  </si>
  <si>
    <t>新型コロナウイルス感染症流行に伴い、令和2年度は中止し、令和3年度は期間を短縮しています。</t>
  </si>
  <si>
    <t>-</t>
  </si>
  <si>
    <t>※保健所</t>
  </si>
  <si>
    <t>令和
４年度</t>
  </si>
  <si>
    <t>陰性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</si>
</sst>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18" borderId="10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18" borderId="1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39" fillId="0" borderId="0" xfId="0" applyFont="1" applyFill="1" applyBorder="1" applyAlignment="1">
      <alignment vertical="center"/>
    </xf>
    <xf numFmtId="0" fontId="40" fillId="18" borderId="10" xfId="0" applyFont="1" applyFill="1" applyBorder="1" applyAlignment="1">
      <alignment horizontal="left" vertical="center" wrapText="1" shrinkToFit="1"/>
    </xf>
    <xf numFmtId="0" fontId="40" fillId="18" borderId="10" xfId="0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T16"/>
  <sheetViews>
    <sheetView tabSelected="1" view="pageBreakPreview" zoomScaleSheetLayoutView="100" zoomScalePageLayoutView="0" workbookViewId="0" topLeftCell="A10">
      <selection activeCell="T7" sqref="T7"/>
    </sheetView>
  </sheetViews>
  <sheetFormatPr defaultColWidth="9.140625" defaultRowHeight="15"/>
  <cols>
    <col min="1" max="1" width="16.8515625" style="0" customWidth="1"/>
    <col min="2" max="20" width="6.28125" style="0" customWidth="1"/>
  </cols>
  <sheetData>
    <row r="1" spans="1:4" ht="14.25">
      <c r="A1" s="4" t="s">
        <v>10</v>
      </c>
      <c r="B1" s="4"/>
      <c r="C1" s="4"/>
      <c r="D1" s="4"/>
    </row>
    <row r="2" ht="13.5" customHeight="1"/>
    <row r="3" spans="1:20" s="6" customFormat="1" ht="33.75" customHeight="1">
      <c r="A3" s="5" t="s">
        <v>5</v>
      </c>
      <c r="B3" s="10" t="s">
        <v>40</v>
      </c>
      <c r="C3" s="10" t="s">
        <v>36</v>
      </c>
      <c r="D3" s="10" t="s">
        <v>28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  <c r="N3" s="10" t="s">
        <v>22</v>
      </c>
      <c r="O3" s="10" t="s">
        <v>23</v>
      </c>
      <c r="P3" s="10" t="s">
        <v>24</v>
      </c>
      <c r="Q3" s="10" t="s">
        <v>25</v>
      </c>
      <c r="R3" s="10" t="s">
        <v>26</v>
      </c>
      <c r="S3" s="10" t="s">
        <v>27</v>
      </c>
      <c r="T3" s="16" t="s">
        <v>11</v>
      </c>
    </row>
    <row r="4" spans="1:20" s="6" customFormat="1" ht="33.75" customHeight="1">
      <c r="A4" s="7" t="s">
        <v>0</v>
      </c>
      <c r="B4" s="13" t="s">
        <v>39</v>
      </c>
      <c r="C4" s="14" t="s">
        <v>7</v>
      </c>
      <c r="D4" s="8" t="s">
        <v>7</v>
      </c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7</v>
      </c>
      <c r="Q4" s="8" t="s">
        <v>7</v>
      </c>
      <c r="R4" s="8" t="s">
        <v>7</v>
      </c>
      <c r="S4" s="8" t="s">
        <v>7</v>
      </c>
      <c r="T4" s="16"/>
    </row>
    <row r="5" spans="1:20" s="6" customFormat="1" ht="33.75" customHeight="1">
      <c r="A5" s="7" t="s">
        <v>35</v>
      </c>
      <c r="B5" s="8">
        <v>59</v>
      </c>
      <c r="C5" s="8">
        <v>14</v>
      </c>
      <c r="D5" s="8">
        <v>121</v>
      </c>
      <c r="E5" s="8">
        <v>418</v>
      </c>
      <c r="F5" s="8">
        <v>644</v>
      </c>
      <c r="G5" s="8">
        <v>425</v>
      </c>
      <c r="H5" s="8">
        <v>313</v>
      </c>
      <c r="I5" s="8">
        <v>730</v>
      </c>
      <c r="J5" s="8">
        <v>553</v>
      </c>
      <c r="K5" s="8">
        <v>361</v>
      </c>
      <c r="L5" s="8">
        <v>200</v>
      </c>
      <c r="M5" s="8">
        <v>227</v>
      </c>
      <c r="N5" s="8">
        <v>152</v>
      </c>
      <c r="O5" s="8">
        <v>38</v>
      </c>
      <c r="P5" s="8">
        <v>403</v>
      </c>
      <c r="Q5" s="8">
        <v>97</v>
      </c>
      <c r="R5" s="8">
        <v>323</v>
      </c>
      <c r="S5" s="8">
        <v>318</v>
      </c>
      <c r="T5" s="8">
        <f>SUM(B5:S5)</f>
        <v>5396</v>
      </c>
    </row>
    <row r="6" spans="1:20" s="6" customFormat="1" ht="33.75" customHeight="1">
      <c r="A6" s="7" t="s">
        <v>34</v>
      </c>
      <c r="B6" s="8">
        <v>38</v>
      </c>
      <c r="C6" s="8">
        <v>40</v>
      </c>
      <c r="D6" s="8">
        <v>61</v>
      </c>
      <c r="E6" s="8">
        <v>36</v>
      </c>
      <c r="F6" s="8">
        <v>8</v>
      </c>
      <c r="G6" s="8">
        <v>14</v>
      </c>
      <c r="H6" s="8">
        <v>5</v>
      </c>
      <c r="I6" s="8">
        <v>7</v>
      </c>
      <c r="J6" s="8">
        <v>24</v>
      </c>
      <c r="K6" s="8">
        <v>23</v>
      </c>
      <c r="L6" s="8">
        <v>14</v>
      </c>
      <c r="M6" s="8">
        <v>48</v>
      </c>
      <c r="N6" s="8">
        <v>9</v>
      </c>
      <c r="O6" s="8">
        <v>19</v>
      </c>
      <c r="P6" s="8">
        <v>53</v>
      </c>
      <c r="Q6" s="8">
        <v>87</v>
      </c>
      <c r="R6" s="8">
        <v>12</v>
      </c>
      <c r="S6" s="8">
        <v>22</v>
      </c>
      <c r="T6" s="8">
        <f>SUM(B6:S6)</f>
        <v>520</v>
      </c>
    </row>
    <row r="7" spans="1:20" s="6" customFormat="1" ht="33.75" customHeight="1">
      <c r="A7" s="7" t="s">
        <v>33</v>
      </c>
      <c r="B7" s="8" t="s">
        <v>38</v>
      </c>
      <c r="C7" s="8" t="s">
        <v>38</v>
      </c>
      <c r="D7" s="8">
        <v>1</v>
      </c>
      <c r="E7" s="8">
        <v>17</v>
      </c>
      <c r="F7" s="8">
        <v>23</v>
      </c>
      <c r="G7" s="8">
        <v>33</v>
      </c>
      <c r="H7" s="8">
        <v>8</v>
      </c>
      <c r="I7" s="8">
        <v>3</v>
      </c>
      <c r="J7" s="8">
        <v>11</v>
      </c>
      <c r="K7" s="8" t="s">
        <v>3</v>
      </c>
      <c r="L7" s="8">
        <v>1</v>
      </c>
      <c r="M7" s="8">
        <v>53</v>
      </c>
      <c r="N7" s="8">
        <v>2</v>
      </c>
      <c r="O7" s="8">
        <v>3</v>
      </c>
      <c r="P7" s="8" t="s">
        <v>3</v>
      </c>
      <c r="Q7" s="8" t="s">
        <v>3</v>
      </c>
      <c r="R7" s="8">
        <v>2</v>
      </c>
      <c r="S7" s="8">
        <v>1</v>
      </c>
      <c r="T7" s="8">
        <f aca="true" t="shared" si="0" ref="T7:T12">SUM(B7:S7)</f>
        <v>158</v>
      </c>
    </row>
    <row r="8" spans="1:20" s="6" customFormat="1" ht="33.75" customHeight="1">
      <c r="A8" s="7" t="s">
        <v>32</v>
      </c>
      <c r="B8" s="8" t="s">
        <v>3</v>
      </c>
      <c r="C8" s="8" t="s">
        <v>3</v>
      </c>
      <c r="D8" s="8" t="s">
        <v>3</v>
      </c>
      <c r="E8" s="8">
        <v>1</v>
      </c>
      <c r="F8" s="8">
        <v>2</v>
      </c>
      <c r="G8" s="8">
        <v>3</v>
      </c>
      <c r="H8" s="8">
        <v>1</v>
      </c>
      <c r="I8" s="8" t="s">
        <v>3</v>
      </c>
      <c r="J8" s="8" t="s">
        <v>12</v>
      </c>
      <c r="K8" s="8" t="s">
        <v>12</v>
      </c>
      <c r="L8" s="8" t="s">
        <v>12</v>
      </c>
      <c r="M8" s="8" t="s">
        <v>12</v>
      </c>
      <c r="N8" s="8" t="s">
        <v>12</v>
      </c>
      <c r="O8" s="8" t="s">
        <v>12</v>
      </c>
      <c r="P8" s="8" t="s">
        <v>12</v>
      </c>
      <c r="Q8" s="8" t="s">
        <v>12</v>
      </c>
      <c r="R8" s="8" t="s">
        <v>12</v>
      </c>
      <c r="S8" s="8" t="s">
        <v>12</v>
      </c>
      <c r="T8" s="8">
        <f t="shared" si="0"/>
        <v>7</v>
      </c>
    </row>
    <row r="9" spans="1:20" s="6" customFormat="1" ht="33.75" customHeight="1">
      <c r="A9" s="7" t="s">
        <v>31</v>
      </c>
      <c r="B9" s="8" t="s">
        <v>3</v>
      </c>
      <c r="C9" s="8" t="s">
        <v>3</v>
      </c>
      <c r="D9" s="8" t="s">
        <v>3</v>
      </c>
      <c r="E9" s="8">
        <v>1</v>
      </c>
      <c r="F9" s="8" t="s">
        <v>3</v>
      </c>
      <c r="G9" s="8" t="s">
        <v>3</v>
      </c>
      <c r="H9" s="8" t="s">
        <v>3</v>
      </c>
      <c r="I9" s="8">
        <v>1</v>
      </c>
      <c r="J9" s="8" t="s">
        <v>3</v>
      </c>
      <c r="K9" s="8">
        <v>1</v>
      </c>
      <c r="L9" s="8" t="s">
        <v>3</v>
      </c>
      <c r="M9" s="8" t="s">
        <v>3</v>
      </c>
      <c r="N9" s="8" t="s">
        <v>3</v>
      </c>
      <c r="O9" s="8" t="s">
        <v>3</v>
      </c>
      <c r="P9" s="8" t="s">
        <v>3</v>
      </c>
      <c r="Q9" s="8" t="s">
        <v>3</v>
      </c>
      <c r="R9" s="8" t="s">
        <v>3</v>
      </c>
      <c r="S9" s="8" t="s">
        <v>3</v>
      </c>
      <c r="T9" s="8">
        <f t="shared" si="0"/>
        <v>3</v>
      </c>
    </row>
    <row r="10" spans="1:20" s="6" customFormat="1" ht="33.75" customHeight="1">
      <c r="A10" s="7" t="s">
        <v>30</v>
      </c>
      <c r="B10" s="8" t="s">
        <v>3</v>
      </c>
      <c r="C10" s="8" t="s">
        <v>3</v>
      </c>
      <c r="D10" s="8" t="s">
        <v>3</v>
      </c>
      <c r="E10" s="8">
        <v>1</v>
      </c>
      <c r="F10" s="8" t="s">
        <v>3</v>
      </c>
      <c r="G10" s="8" t="s">
        <v>3</v>
      </c>
      <c r="H10" s="8">
        <v>1</v>
      </c>
      <c r="I10" s="8" t="s">
        <v>3</v>
      </c>
      <c r="J10" s="8" t="s">
        <v>12</v>
      </c>
      <c r="K10" s="8" t="s">
        <v>12</v>
      </c>
      <c r="L10" s="8" t="s">
        <v>12</v>
      </c>
      <c r="M10" s="8" t="s">
        <v>12</v>
      </c>
      <c r="N10" s="8" t="s">
        <v>12</v>
      </c>
      <c r="O10" s="8" t="s">
        <v>12</v>
      </c>
      <c r="P10" s="8" t="s">
        <v>12</v>
      </c>
      <c r="Q10" s="8" t="s">
        <v>12</v>
      </c>
      <c r="R10" s="8" t="s">
        <v>12</v>
      </c>
      <c r="S10" s="8" t="s">
        <v>12</v>
      </c>
      <c r="T10" s="8">
        <f t="shared" si="0"/>
        <v>2</v>
      </c>
    </row>
    <row r="11" spans="1:20" s="6" customFormat="1" ht="33.75" customHeight="1">
      <c r="A11" s="7" t="s">
        <v>29</v>
      </c>
      <c r="B11" s="8" t="s">
        <v>3</v>
      </c>
      <c r="C11" s="8" t="s">
        <v>3</v>
      </c>
      <c r="D11" s="8" t="s">
        <v>3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>
        <v>1</v>
      </c>
      <c r="K11" s="8" t="s">
        <v>3</v>
      </c>
      <c r="L11" s="8" t="s">
        <v>3</v>
      </c>
      <c r="M11" s="8" t="s">
        <v>3</v>
      </c>
      <c r="N11" s="8" t="s">
        <v>3</v>
      </c>
      <c r="O11" s="8" t="s">
        <v>3</v>
      </c>
      <c r="P11" s="8" t="s">
        <v>3</v>
      </c>
      <c r="Q11" s="8" t="s">
        <v>3</v>
      </c>
      <c r="R11" s="8" t="s">
        <v>3</v>
      </c>
      <c r="S11" s="8" t="s">
        <v>3</v>
      </c>
      <c r="T11" s="8">
        <f t="shared" si="0"/>
        <v>1</v>
      </c>
    </row>
    <row r="12" spans="1:20" s="6" customFormat="1" ht="33.75" customHeight="1">
      <c r="A12" s="8" t="s">
        <v>11</v>
      </c>
      <c r="B12" s="8">
        <f>SUM(B5:B11)</f>
        <v>97</v>
      </c>
      <c r="C12" s="8">
        <f>SUM(C5:C11)</f>
        <v>54</v>
      </c>
      <c r="D12" s="8">
        <f aca="true" t="shared" si="1" ref="C12:S12">SUM(D5:D11)</f>
        <v>183</v>
      </c>
      <c r="E12" s="8">
        <f t="shared" si="1"/>
        <v>474</v>
      </c>
      <c r="F12" s="8">
        <f t="shared" si="1"/>
        <v>677</v>
      </c>
      <c r="G12" s="8">
        <f t="shared" si="1"/>
        <v>475</v>
      </c>
      <c r="H12" s="8">
        <f t="shared" si="1"/>
        <v>328</v>
      </c>
      <c r="I12" s="8">
        <f t="shared" si="1"/>
        <v>741</v>
      </c>
      <c r="J12" s="8">
        <f t="shared" si="1"/>
        <v>589</v>
      </c>
      <c r="K12" s="8">
        <f t="shared" si="1"/>
        <v>385</v>
      </c>
      <c r="L12" s="8">
        <f t="shared" si="1"/>
        <v>215</v>
      </c>
      <c r="M12" s="8">
        <f t="shared" si="1"/>
        <v>328</v>
      </c>
      <c r="N12" s="8">
        <f t="shared" si="1"/>
        <v>163</v>
      </c>
      <c r="O12" s="8">
        <f t="shared" si="1"/>
        <v>60</v>
      </c>
      <c r="P12" s="8">
        <f t="shared" si="1"/>
        <v>456</v>
      </c>
      <c r="Q12" s="8">
        <f t="shared" si="1"/>
        <v>184</v>
      </c>
      <c r="R12" s="8">
        <f t="shared" si="1"/>
        <v>337</v>
      </c>
      <c r="S12" s="8">
        <f t="shared" si="1"/>
        <v>341</v>
      </c>
      <c r="T12" s="8">
        <f t="shared" si="0"/>
        <v>6087</v>
      </c>
    </row>
    <row r="13" spans="1:20" ht="45" customHeight="1">
      <c r="A13" s="11" t="s">
        <v>6</v>
      </c>
      <c r="B13" s="15" t="s">
        <v>41</v>
      </c>
      <c r="C13" s="3" t="s">
        <v>4</v>
      </c>
      <c r="D13" s="3" t="s">
        <v>4</v>
      </c>
      <c r="E13" s="3" t="s">
        <v>4</v>
      </c>
      <c r="F13" s="3" t="s">
        <v>4</v>
      </c>
      <c r="G13" s="3" t="s">
        <v>4</v>
      </c>
      <c r="H13" s="3" t="s">
        <v>4</v>
      </c>
      <c r="I13" s="3" t="s">
        <v>4</v>
      </c>
      <c r="J13" s="3" t="s">
        <v>4</v>
      </c>
      <c r="K13" s="3" t="s">
        <v>4</v>
      </c>
      <c r="L13" s="3" t="s">
        <v>4</v>
      </c>
      <c r="M13" s="3" t="s">
        <v>4</v>
      </c>
      <c r="N13" s="3" t="s">
        <v>4</v>
      </c>
      <c r="O13" s="3" t="s">
        <v>4</v>
      </c>
      <c r="P13" s="3" t="s">
        <v>4</v>
      </c>
      <c r="Q13" s="3" t="s">
        <v>4</v>
      </c>
      <c r="R13" s="3" t="s">
        <v>4</v>
      </c>
      <c r="S13" s="3" t="s">
        <v>4</v>
      </c>
      <c r="T13" s="3" t="s">
        <v>4</v>
      </c>
    </row>
    <row r="15" spans="1:16" ht="13.5">
      <c r="A15" s="9" t="s">
        <v>9</v>
      </c>
      <c r="B15" s="9"/>
      <c r="C15" s="9"/>
      <c r="D15" s="9"/>
      <c r="P15" s="2" t="s">
        <v>8</v>
      </c>
    </row>
    <row r="16" spans="1:16" ht="13.5">
      <c r="A16" s="12" t="s">
        <v>37</v>
      </c>
      <c r="B16" s="12"/>
      <c r="P16" s="1" t="s">
        <v>2</v>
      </c>
    </row>
  </sheetData>
  <sheetProtection/>
  <mergeCells count="1">
    <mergeCell ref="T3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2021-10-05T06:09:03Z</cp:lastPrinted>
  <dcterms:created xsi:type="dcterms:W3CDTF">2014-08-05T06:58:01Z</dcterms:created>
  <dcterms:modified xsi:type="dcterms:W3CDTF">2023-10-20T00:20:23Z</dcterms:modified>
  <cp:category/>
  <cp:version/>
  <cp:contentType/>
  <cp:contentStatus/>
</cp:coreProperties>
</file>